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2BEFE5D-6D8D-46AC-8729-C98B15DC4138}" xr6:coauthVersionLast="47" xr6:coauthVersionMax="47" xr10:uidLastSave="{00000000-0000-0000-0000-000000000000}"/>
  <bookViews>
    <workbookView xWindow="15060" yWindow="855" windowWidth="21825" windowHeight="18285" tabRatio="809" xr2:uid="{00000000-000D-0000-FFFF-FFFF00000000}"/>
  </bookViews>
  <sheets>
    <sheet name="Edelgas" sheetId="17" r:id="rId1"/>
    <sheet name="Edelgas-Aeq." sheetId="18" r:id="rId2"/>
    <sheet name="Iod-131" sheetId="19" r:id="rId3"/>
    <sheet name="Aerosol" sheetId="20" r:id="rId4"/>
    <sheet name="Januar" sheetId="2" r:id="rId5"/>
    <sheet name="Februar" sheetId="3" r:id="rId6"/>
    <sheet name="März" sheetId="7" r:id="rId7"/>
    <sheet name="April" sheetId="4" r:id="rId8"/>
    <sheet name="Mai" sheetId="8" r:id="rId9"/>
    <sheet name="Juni" sheetId="9" state="hidden" r:id="rId10"/>
    <sheet name="Juli" sheetId="10" state="hidden" r:id="rId11"/>
    <sheet name="August" sheetId="11" state="hidden" r:id="rId12"/>
    <sheet name="September" sheetId="12" state="hidden" r:id="rId13"/>
    <sheet name="Oktober" sheetId="13" state="hidden" r:id="rId14"/>
    <sheet name="November" sheetId="14" state="hidden" r:id="rId15"/>
    <sheet name="Dezember" sheetId="5" state="hidden" r:id="rId16"/>
    <sheet name="Jahressumme" sheetId="1" r:id="rId17"/>
    <sheet name="Zusammenzug" sheetId="16" state="hidden" r:id="rId18"/>
  </sheets>
  <definedNames>
    <definedName name="_xlnm.Print_Area" localSheetId="7">April!$A$1:$E$63</definedName>
    <definedName name="_xlnm.Print_Area" localSheetId="11">August!$A$1:$E$61</definedName>
    <definedName name="_xlnm.Print_Area" localSheetId="15">Dezember!$A$1:$E$61</definedName>
    <definedName name="_xlnm.Print_Area" localSheetId="5">Februar!$A$1:$E$61</definedName>
    <definedName name="_xlnm.Print_Area" localSheetId="16">Jahressumme!$A$1:$E$61</definedName>
    <definedName name="_xlnm.Print_Area" localSheetId="4">Januar!$A$1:$E$61</definedName>
    <definedName name="_xlnm.Print_Area" localSheetId="10">Juli!$A$1:$E$61</definedName>
    <definedName name="_xlnm.Print_Area" localSheetId="9">Juni!$A$1:$E$61</definedName>
    <definedName name="_xlnm.Print_Area" localSheetId="8">Mai!$A$1:$E$67</definedName>
    <definedName name="_xlnm.Print_Area" localSheetId="6">März!$A$1:$E$61</definedName>
    <definedName name="_xlnm.Print_Area" localSheetId="14">November!$A$1:$E$61</definedName>
    <definedName name="_xlnm.Print_Area" localSheetId="13">Oktober!$A$1:$E$61</definedName>
    <definedName name="_xlnm.Print_Area" localSheetId="12">September!$A$1:$E$61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4" l="1"/>
  <c r="D59" i="4"/>
  <c r="C59" i="4"/>
  <c r="B59" i="4"/>
  <c r="E21" i="4"/>
  <c r="D21" i="4"/>
  <c r="B21" i="4"/>
  <c r="B59" i="1" l="1"/>
  <c r="B59" i="7"/>
  <c r="E59" i="1"/>
  <c r="E21" i="7" l="1"/>
  <c r="D21" i="7"/>
  <c r="B21" i="7"/>
  <c r="C50" i="16"/>
  <c r="D50" i="16"/>
  <c r="E50" i="16"/>
  <c r="B50" i="16"/>
  <c r="B4" i="16"/>
  <c r="E48" i="16" l="1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B40" i="16"/>
  <c r="E41" i="16"/>
  <c r="D41" i="16"/>
  <c r="C41" i="16"/>
  <c r="B41" i="16"/>
  <c r="E40" i="16"/>
  <c r="D40" i="16"/>
  <c r="C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21" i="16"/>
  <c r="D21" i="16"/>
  <c r="C21" i="16"/>
  <c r="B22" i="16"/>
  <c r="E33" i="16"/>
  <c r="D33" i="16"/>
  <c r="C33" i="16"/>
  <c r="B33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1" i="16"/>
  <c r="E20" i="16"/>
  <c r="D20" i="16"/>
  <c r="C20" i="16"/>
  <c r="B20" i="16"/>
  <c r="I16" i="16"/>
  <c r="H16" i="16"/>
  <c r="G16" i="16"/>
  <c r="F16" i="16"/>
  <c r="I14" i="16"/>
  <c r="H14" i="16"/>
  <c r="G14" i="16"/>
  <c r="F14" i="16"/>
  <c r="I13" i="16"/>
  <c r="H13" i="16"/>
  <c r="G13" i="16"/>
  <c r="F13" i="16"/>
  <c r="I12" i="16"/>
  <c r="H12" i="16"/>
  <c r="G12" i="16"/>
  <c r="F12" i="16"/>
  <c r="I11" i="16"/>
  <c r="H11" i="16"/>
  <c r="G11" i="16"/>
  <c r="F11" i="16"/>
  <c r="I10" i="16"/>
  <c r="H10" i="16"/>
  <c r="G10" i="16"/>
  <c r="F10" i="16"/>
  <c r="I9" i="16"/>
  <c r="H9" i="16"/>
  <c r="G9" i="16"/>
  <c r="F9" i="16"/>
  <c r="I8" i="16"/>
  <c r="H8" i="16"/>
  <c r="G8" i="16"/>
  <c r="F8" i="16"/>
  <c r="I7" i="16"/>
  <c r="H7" i="16"/>
  <c r="G7" i="16"/>
  <c r="F7" i="16"/>
  <c r="I6" i="16"/>
  <c r="H6" i="16"/>
  <c r="G6" i="16"/>
  <c r="F6" i="16"/>
  <c r="I5" i="16"/>
  <c r="H5" i="16"/>
  <c r="G5" i="16"/>
  <c r="F5" i="16"/>
  <c r="I4" i="16"/>
  <c r="H4" i="16"/>
  <c r="G4" i="16"/>
  <c r="F4" i="16"/>
  <c r="I3" i="16"/>
  <c r="H3" i="16"/>
  <c r="G3" i="16"/>
  <c r="F3" i="16"/>
  <c r="E16" i="16"/>
  <c r="D16" i="16"/>
  <c r="C16" i="16"/>
  <c r="B16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E4" i="16"/>
  <c r="D4" i="16"/>
  <c r="C4" i="16"/>
  <c r="E3" i="16"/>
  <c r="D3" i="16"/>
  <c r="C3" i="16"/>
  <c r="B3" i="16"/>
</calcChain>
</file>

<file path=xl/sharedStrings.xml><?xml version="1.0" encoding="utf-8"?>
<sst xmlns="http://schemas.openxmlformats.org/spreadsheetml/2006/main" count="1125" uniqueCount="99">
  <si>
    <t>Radioaktive Abgaben der schweizerischen Kernkraftwerke*</t>
  </si>
  <si>
    <t>Abgabepfad: Abluft</t>
  </si>
  <si>
    <t>Zeitraum:</t>
  </si>
  <si>
    <t>Edelgase:</t>
  </si>
  <si>
    <t>Aktivitätsabgaben [Bq]</t>
  </si>
  <si>
    <t>Nuklid</t>
  </si>
  <si>
    <t>KKB 1/2</t>
  </si>
  <si>
    <t>KKG</t>
  </si>
  <si>
    <t>KKL</t>
  </si>
  <si>
    <t>KKM</t>
  </si>
  <si>
    <t>Ar-41</t>
  </si>
  <si>
    <t>Kr-85</t>
  </si>
  <si>
    <t>Kr-85m</t>
  </si>
  <si>
    <t>Kr-87</t>
  </si>
  <si>
    <t>Kr-88</t>
  </si>
  <si>
    <t>Kr-89</t>
  </si>
  <si>
    <t>Xe-131m</t>
  </si>
  <si>
    <t>Xe-133</t>
  </si>
  <si>
    <t>Xe-133m</t>
  </si>
  <si>
    <t>Xe-135</t>
  </si>
  <si>
    <t>Xe-135m</t>
  </si>
  <si>
    <t>Xe-137</t>
  </si>
  <si>
    <t>Xe-138</t>
  </si>
  <si>
    <t>EG-Aequivalent</t>
  </si>
  <si>
    <t>Summe Edelgasabgaben</t>
  </si>
  <si>
    <t>Abgabeäquivalent</t>
  </si>
  <si>
    <t>Iod (elementar):</t>
  </si>
  <si>
    <t>I-131</t>
  </si>
  <si>
    <t>I-133</t>
  </si>
  <si>
    <t>Aerosole:</t>
  </si>
  <si>
    <t>Sc-47</t>
  </si>
  <si>
    <t>Cr-51</t>
  </si>
  <si>
    <t>Mn-54</t>
  </si>
  <si>
    <t>Fe-59</t>
  </si>
  <si>
    <t>Co-57</t>
  </si>
  <si>
    <t>Co-58</t>
  </si>
  <si>
    <t>Co-60</t>
  </si>
  <si>
    <t>Zn-65</t>
  </si>
  <si>
    <t>Sr-89</t>
  </si>
  <si>
    <t>Sr-90</t>
  </si>
  <si>
    <t>Zr-95</t>
  </si>
  <si>
    <t>Nb-95</t>
  </si>
  <si>
    <t>Ru-103</t>
  </si>
  <si>
    <t>Ru-106</t>
  </si>
  <si>
    <t>Ag-110m</t>
  </si>
  <si>
    <t>Sb-124</t>
  </si>
  <si>
    <t>Sb-125</t>
  </si>
  <si>
    <t>Te-123m</t>
  </si>
  <si>
    <t>Te-125m</t>
  </si>
  <si>
    <t>I-131 (aerosolförmig)</t>
  </si>
  <si>
    <t>Cs-134</t>
  </si>
  <si>
    <t>Cs-136</t>
  </si>
  <si>
    <t>Cs-137</t>
  </si>
  <si>
    <t>Ba-140</t>
  </si>
  <si>
    <t>La-140</t>
  </si>
  <si>
    <t>Ce-141</t>
  </si>
  <si>
    <t>Ce-144</t>
  </si>
  <si>
    <t>Nicht nuklidspezifisch</t>
  </si>
  <si>
    <t>Summe Aerosolabgaben</t>
  </si>
  <si>
    <t>* Quelle: Berichterstattung der Kernanlagen gemäss Richtlinie ENSI-B02. Ist für ein Nuklid kein Wert angegeben, wurde es in der ausgewiesenen Periode nicht nachgewiesen.</t>
  </si>
  <si>
    <t>KKB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</si>
  <si>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</si>
  <si>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</si>
  <si>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</si>
  <si>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</si>
  <si>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</si>
  <si>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</si>
  <si>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</si>
  <si>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</si>
  <si>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</si>
  <si>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</si>
  <si>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</si>
  <si>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</si>
  <si>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Jahressumme</t>
  </si>
  <si>
    <t>Summe über alle Nuklide</t>
  </si>
  <si>
    <t>Aequivalentabgaben</t>
  </si>
  <si>
    <t>Edelgase</t>
  </si>
  <si>
    <t>Aerosole</t>
  </si>
  <si>
    <t>Iod-131</t>
  </si>
  <si>
    <t>Tritium und C-14</t>
  </si>
  <si>
    <t>H-3 (total)</t>
  </si>
  <si>
    <t>C-14 (total)</t>
  </si>
  <si>
    <r>
      <t>C-14 (anorganisch,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</si>
  <si>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1. Juni 2022 - 30. Juni 2022</t>
  </si>
  <si>
    <t>1. Juli 2022 - 31. Juli 2022</t>
  </si>
  <si>
    <t>1. August 2022 - 31. August 2022</t>
  </si>
  <si>
    <t>1. September 2022 - 30. September 2022</t>
  </si>
  <si>
    <t>1. Oktober 2022 - 31. Oktober 2022</t>
  </si>
  <si>
    <t>1. November 2022 - 30. November 2022</t>
  </si>
  <si>
    <t>1. Dezember 2022 - 31. Dezember 2022</t>
  </si>
  <si>
    <t>1. Januar 2026 - 31. Januar 2026</t>
  </si>
  <si>
    <t>1. Februar 2026 - 28. Februar 2026</t>
  </si>
  <si>
    <t>1. März 2026 - 31. März 2026</t>
  </si>
  <si>
    <t>Os-191</t>
  </si>
  <si>
    <t>1. April 2026 - 30. April 2026</t>
  </si>
  <si>
    <r>
      <t>C-14 (anorganisch,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</si>
  <si>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r>
      <t>C-14 (anorganisch,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</si>
  <si>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1. Mai 2026 - 31. Mai 2026</t>
  </si>
  <si>
    <t>1. Januar 2026 - 31.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</si>
</sst>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\&lt;0.0E+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88">
    <xf numFmtId="0" fontId="0" fillId="0" borderId="0" xfId="0"/>
    <xf numFmtId="0" fontId="7" fillId="0" borderId="1" xfId="0" applyFont="1" applyFill="1" applyBorder="1"/>
    <xf numFmtId="0" fontId="6" fillId="0" borderId="0" xfId="0" applyFont="1" applyFill="1" applyBorder="1"/>
    <xf numFmtId="0" fontId="7" fillId="4" borderId="2" xfId="0" applyFont="1" applyFill="1" applyBorder="1"/>
    <xf numFmtId="0" fontId="6" fillId="4" borderId="5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2" xfId="0" applyFont="1" applyFill="1" applyBorder="1"/>
    <xf numFmtId="164" fontId="6" fillId="0" borderId="7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164" fontId="6" fillId="0" borderId="9" xfId="0" applyNumberFormat="1" applyFont="1" applyFill="1" applyBorder="1" applyAlignment="1">
      <alignment horizontal="center"/>
    </xf>
    <xf numFmtId="0" fontId="6" fillId="5" borderId="10" xfId="0" applyFont="1" applyFill="1" applyBorder="1"/>
    <xf numFmtId="164" fontId="6" fillId="5" borderId="11" xfId="0" applyNumberFormat="1" applyFont="1" applyFill="1" applyBorder="1" applyAlignment="1">
      <alignment horizontal="center"/>
    </xf>
    <xf numFmtId="164" fontId="6" fillId="5" borderId="12" xfId="0" applyNumberFormat="1" applyFont="1" applyFill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/>
    </xf>
    <xf numFmtId="0" fontId="6" fillId="0" borderId="10" xfId="0" applyFont="1" applyFill="1" applyBorder="1"/>
    <xf numFmtId="164" fontId="6" fillId="0" borderId="11" xfId="0" applyNumberFormat="1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0" fontId="6" fillId="0" borderId="14" xfId="0" applyFont="1" applyFill="1" applyBorder="1"/>
    <xf numFmtId="164" fontId="6" fillId="0" borderId="15" xfId="0" applyNumberFormat="1" applyFont="1" applyFill="1" applyBorder="1" applyAlignment="1">
      <alignment horizontal="center"/>
    </xf>
    <xf numFmtId="165" fontId="6" fillId="0" borderId="16" xfId="0" applyNumberFormat="1" applyFont="1" applyFill="1" applyBorder="1" applyAlignment="1">
      <alignment horizontal="center"/>
    </xf>
    <xf numFmtId="164" fontId="6" fillId="0" borderId="16" xfId="0" applyNumberFormat="1" applyFont="1" applyFill="1" applyBorder="1" applyAlignment="1">
      <alignment horizontal="center"/>
    </xf>
    <xf numFmtId="164" fontId="6" fillId="0" borderId="17" xfId="0" applyNumberFormat="1" applyFont="1" applyFill="1" applyBorder="1" applyAlignment="1">
      <alignment horizontal="center"/>
    </xf>
    <xf numFmtId="0" fontId="6" fillId="0" borderId="18" xfId="0" applyFont="1" applyFill="1" applyBorder="1"/>
    <xf numFmtId="164" fontId="6" fillId="0" borderId="19" xfId="0" applyNumberFormat="1" applyFont="1" applyFill="1" applyBorder="1" applyAlignment="1">
      <alignment horizontal="center"/>
    </xf>
    <xf numFmtId="165" fontId="6" fillId="0" borderId="20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164" fontId="6" fillId="0" borderId="21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5" borderId="5" xfId="0" applyFont="1" applyFill="1" applyBorder="1"/>
    <xf numFmtId="164" fontId="6" fillId="5" borderId="22" xfId="0" applyNumberFormat="1" applyFont="1" applyFill="1" applyBorder="1" applyAlignment="1">
      <alignment horizontal="center"/>
    </xf>
    <xf numFmtId="164" fontId="6" fillId="5" borderId="23" xfId="0" applyNumberFormat="1" applyFont="1" applyFill="1" applyBorder="1" applyAlignment="1">
      <alignment horizontal="center"/>
    </xf>
    <xf numFmtId="164" fontId="6" fillId="5" borderId="24" xfId="0" applyNumberFormat="1" applyFont="1" applyFill="1" applyBorder="1" applyAlignment="1">
      <alignment horizontal="center"/>
    </xf>
    <xf numFmtId="164" fontId="0" fillId="3" borderId="25" xfId="0" applyNumberFormat="1" applyFill="1" applyBorder="1" applyAlignment="1">
      <alignment horizontal="center"/>
    </xf>
    <xf numFmtId="164" fontId="6" fillId="5" borderId="25" xfId="0" applyNumberFormat="1" applyFont="1" applyFill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Fill="1" applyBorder="1"/>
    <xf numFmtId="0" fontId="0" fillId="0" borderId="14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0" fontId="1" fillId="2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/>
    <xf numFmtId="0" fontId="0" fillId="3" borderId="5" xfId="0" applyFill="1" applyBorder="1"/>
    <xf numFmtId="0" fontId="0" fillId="0" borderId="5" xfId="0" applyFill="1" applyBorder="1"/>
    <xf numFmtId="164" fontId="0" fillId="0" borderId="22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164" fontId="0" fillId="0" borderId="24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Fill="1" applyBorder="1"/>
    <xf numFmtId="0" fontId="0" fillId="0" borderId="14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" fillId="2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/>
    <xf numFmtId="164" fontId="0" fillId="3" borderId="22" xfId="0" applyNumberFormat="1" applyFill="1" applyBorder="1" applyAlignment="1">
      <alignment horizontal="center"/>
    </xf>
    <xf numFmtId="164" fontId="0" fillId="3" borderId="23" xfId="0" applyNumberForma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5" fontId="0" fillId="0" borderId="20" xfId="0" applyNumberFormat="1" applyFill="1" applyBorder="1" applyAlignment="1">
      <alignment horizontal="center"/>
    </xf>
    <xf numFmtId="0" fontId="0" fillId="0" borderId="0" xfId="0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Fill="1" applyBorder="1"/>
    <xf numFmtId="0" fontId="0" fillId="0" borderId="14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0" fontId="1" fillId="2" borderId="2" xfId="0" applyFont="1" applyFill="1" applyBorder="1"/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/>
    <xf numFmtId="164" fontId="0" fillId="0" borderId="19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5" fontId="0" fillId="0" borderId="20" xfId="0" applyNumberFormat="1" applyFill="1" applyBorder="1" applyAlignment="1">
      <alignment horizontal="center"/>
    </xf>
    <xf numFmtId="0" fontId="0" fillId="0" borderId="0" xfId="0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Fill="1" applyBorder="1"/>
    <xf numFmtId="0" fontId="0" fillId="0" borderId="14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" fillId="2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/>
    <xf numFmtId="164" fontId="0" fillId="3" borderId="22" xfId="0" applyNumberFormat="1" applyFill="1" applyBorder="1" applyAlignment="1">
      <alignment horizontal="center"/>
    </xf>
    <xf numFmtId="164" fontId="0" fillId="3" borderId="23" xfId="0" applyNumberForma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5" fontId="0" fillId="0" borderId="16" xfId="0" applyNumberFormat="1" applyFill="1" applyBorder="1" applyAlignment="1">
      <alignment horizontal="center"/>
    </xf>
    <xf numFmtId="165" fontId="0" fillId="0" borderId="20" xfId="0" applyNumberFormat="1" applyFill="1" applyBorder="1" applyAlignment="1">
      <alignment horizontal="center"/>
    </xf>
    <xf numFmtId="0" fontId="0" fillId="0" borderId="0" xfId="0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Fill="1" applyBorder="1"/>
    <xf numFmtId="0" fontId="0" fillId="0" borderId="14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" fillId="2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/>
    <xf numFmtId="164" fontId="0" fillId="3" borderId="22" xfId="0" applyNumberFormat="1" applyFill="1" applyBorder="1" applyAlignment="1">
      <alignment horizontal="center"/>
    </xf>
    <xf numFmtId="164" fontId="0" fillId="3" borderId="23" xfId="0" applyNumberForma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5" fontId="0" fillId="0" borderId="16" xfId="0" applyNumberFormat="1" applyFill="1" applyBorder="1" applyAlignment="1">
      <alignment horizontal="center"/>
    </xf>
    <xf numFmtId="165" fontId="0" fillId="0" borderId="20" xfId="0" applyNumberFormat="1" applyFill="1" applyBorder="1" applyAlignment="1">
      <alignment horizontal="center"/>
    </xf>
    <xf numFmtId="0" fontId="0" fillId="0" borderId="2" xfId="0" applyBorder="1"/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164" fontId="0" fillId="3" borderId="22" xfId="0" applyNumberFormat="1" applyFill="1" applyBorder="1" applyAlignment="1">
      <alignment horizontal="center"/>
    </xf>
    <xf numFmtId="164" fontId="0" fillId="3" borderId="23" xfId="0" applyNumberForma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5" fontId="0" fillId="0" borderId="16" xfId="0" applyNumberFormat="1" applyFill="1" applyBorder="1" applyAlignment="1">
      <alignment horizontal="center"/>
    </xf>
    <xf numFmtId="165" fontId="0" fillId="0" borderId="20" xfId="0" applyNumberFormat="1" applyFill="1" applyBorder="1" applyAlignment="1">
      <alignment horizontal="center"/>
    </xf>
    <xf numFmtId="0" fontId="0" fillId="0" borderId="0" xfId="0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Fill="1" applyBorder="1"/>
    <xf numFmtId="0" fontId="0" fillId="0" borderId="14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" fillId="2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/>
    <xf numFmtId="164" fontId="0" fillId="3" borderId="22" xfId="0" applyNumberFormat="1" applyFill="1" applyBorder="1" applyAlignment="1">
      <alignment horizontal="center"/>
    </xf>
    <xf numFmtId="164" fontId="0" fillId="3" borderId="23" xfId="0" applyNumberForma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5" fontId="0" fillId="0" borderId="16" xfId="0" applyNumberFormat="1" applyFill="1" applyBorder="1" applyAlignment="1">
      <alignment horizontal="center"/>
    </xf>
    <xf numFmtId="165" fontId="0" fillId="0" borderId="20" xfId="0" applyNumberFormat="1" applyFill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9" fillId="3" borderId="10" xfId="0" applyFont="1" applyFill="1" applyBorder="1"/>
    <xf numFmtId="164" fontId="9" fillId="3" borderId="11" xfId="0" applyNumberFormat="1" applyFont="1" applyFill="1" applyBorder="1" applyAlignment="1">
      <alignment horizontal="center"/>
    </xf>
    <xf numFmtId="164" fontId="9" fillId="0" borderId="15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5" xfId="0" applyFont="1" applyFill="1" applyBorder="1"/>
    <xf numFmtId="0" fontId="0" fillId="0" borderId="2" xfId="0" applyFont="1" applyBorder="1"/>
    <xf numFmtId="0" fontId="0" fillId="3" borderId="10" xfId="0" applyFont="1" applyFill="1" applyBorder="1"/>
    <xf numFmtId="0" fontId="0" fillId="0" borderId="5" xfId="0" applyFont="1" applyFill="1" applyBorder="1"/>
    <xf numFmtId="0" fontId="9" fillId="2" borderId="1" xfId="0" applyFont="1" applyFill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164" fontId="9" fillId="0" borderId="20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Border="1" applyAlignment="1"/>
    <xf numFmtId="0" fontId="3" fillId="0" borderId="0" xfId="0" applyFont="1" applyAlignment="1"/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/>
    <xf numFmtId="15" fontId="1" fillId="0" borderId="1" xfId="0" applyNumberFormat="1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0" fillId="2" borderId="2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15" fontId="7" fillId="0" borderId="1" xfId="0" applyNumberFormat="1" applyFont="1" applyFill="1" applyBorder="1" applyAlignment="1"/>
    <xf numFmtId="0" fontId="6" fillId="0" borderId="1" xfId="0" applyFont="1" applyFill="1" applyBorder="1" applyAlignment="1"/>
    <xf numFmtId="0" fontId="6" fillId="4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Edelgasabgaben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Zusammenzug!$B$2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Zusammenzug!$B$3:$B$16</c:f>
              <c:numCache>
                <c:formatCode>0.0E+00</c:formatCode>
                <c:ptCount val="14"/>
                <c:pt idx="0">
                  <c:v>220445753863.5</c:v>
                </c:pt>
                <c:pt idx="1">
                  <c:v>219000055342</c:v>
                </c:pt>
                <c:pt idx="2">
                  <c:v>464714752166.69995</c:v>
                </c:pt>
                <c:pt idx="3">
                  <c:v>356397195779.70007</c:v>
                </c:pt>
                <c:pt idx="4">
                  <c:v>298005448880.29999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1558563206032.2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D-4832-B7D2-F012698B4004}"/>
            </c:ext>
          </c:extLst>
        </c:ser>
        <c:ser>
          <c:idx val="1"/>
          <c:order val="1"/>
          <c:tx>
            <c:strRef>
              <c:f>Zusammenzug!$C$2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Zusammenzug!$C$3:$C$16</c:f>
              <c:numCache>
                <c:formatCode>0.0E+00</c:formatCode>
                <c:ptCount val="14"/>
                <c:pt idx="0">
                  <c:v>410000000000</c:v>
                </c:pt>
                <c:pt idx="1">
                  <c:v>280000000000</c:v>
                </c:pt>
                <c:pt idx="2">
                  <c:v>240000000000</c:v>
                </c:pt>
                <c:pt idx="3">
                  <c:v>220000000000</c:v>
                </c:pt>
                <c:pt idx="4">
                  <c:v>250000000000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1400000000000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7D-4832-B7D2-F012698B4004}"/>
            </c:ext>
          </c:extLst>
        </c:ser>
        <c:ser>
          <c:idx val="2"/>
          <c:order val="2"/>
          <c:tx>
            <c:strRef>
              <c:f>Zusammenzug!$D$2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Zusammenzug!$D$3:$D$16</c:f>
              <c:numCache>
                <c:formatCode>0.0E+00</c:formatCode>
                <c:ptCount val="14"/>
                <c:pt idx="0">
                  <c:v>1265784000</c:v>
                </c:pt>
                <c:pt idx="1">
                  <c:v>1622179200</c:v>
                </c:pt>
                <c:pt idx="2">
                  <c:v>233116800</c:v>
                </c:pt>
                <c:pt idx="3">
                  <c:v>402997440</c:v>
                </c:pt>
                <c:pt idx="4">
                  <c:v>4515070200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8039147640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7D-4832-B7D2-F012698B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14320"/>
        <c:axId val="41411588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Zusammenzug!$E$2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Zusammenzug!$E$3:$E$16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B7D-4832-B7D2-F012698B4004}"/>
                  </c:ext>
                </c:extLst>
              </c15:ser>
            </c15:filteredBarSeries>
          </c:ext>
        </c:extLst>
      </c:barChart>
      <c:catAx>
        <c:axId val="41411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5888"/>
        <c:crosses val="autoZero"/>
        <c:auto val="1"/>
        <c:lblAlgn val="ctr"/>
        <c:lblOffset val="100"/>
        <c:noMultiLvlLbl val="0"/>
      </c:catAx>
      <c:valAx>
        <c:axId val="414115888"/>
        <c:scaling>
          <c:logBase val="10"/>
          <c:orientation val="minMax"/>
          <c:max val="1000000000000000"/>
          <c:min val="1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4320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Äquivalent-Edelgasabgaben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Zusammenzug!$F$2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Zusammenzug!$F$3:$F$16</c:f>
              <c:numCache>
                <c:formatCode>0.0E+00</c:formatCode>
                <c:ptCount val="14"/>
                <c:pt idx="0">
                  <c:v>244459791965.62436</c:v>
                </c:pt>
                <c:pt idx="1">
                  <c:v>243279900448.60254</c:v>
                </c:pt>
                <c:pt idx="2">
                  <c:v>233202518986.8689</c:v>
                </c:pt>
                <c:pt idx="3">
                  <c:v>151948243940.09186</c:v>
                </c:pt>
                <c:pt idx="4">
                  <c:v>216347039428.59998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1089237494769.7876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7-4D0A-B395-EB3D2FB77ED0}"/>
            </c:ext>
          </c:extLst>
        </c:ser>
        <c:ser>
          <c:idx val="1"/>
          <c:order val="1"/>
          <c:tx>
            <c:strRef>
              <c:f>Zusammenzug!$G$2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Zusammenzug!$G$3:$G$16</c:f>
              <c:numCache>
                <c:formatCode>0.0E+00</c:formatCode>
                <c:ptCount val="14"/>
                <c:pt idx="0">
                  <c:v>419302521008.40332</c:v>
                </c:pt>
                <c:pt idx="1">
                  <c:v>286352941176.47058</c:v>
                </c:pt>
                <c:pt idx="2">
                  <c:v>245445378151.2605</c:v>
                </c:pt>
                <c:pt idx="3">
                  <c:v>224991596638.65549</c:v>
                </c:pt>
                <c:pt idx="4">
                  <c:v>255672268907.56302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1431764705882.353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7-4D0A-B395-EB3D2FB77ED0}"/>
            </c:ext>
          </c:extLst>
        </c:ser>
        <c:ser>
          <c:idx val="2"/>
          <c:order val="2"/>
          <c:tx>
            <c:strRef>
              <c:f>Zusammenzug!$H$2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Zusammenzug!$H$3:$H$16</c:f>
              <c:numCache>
                <c:formatCode>0.0E+00</c:formatCode>
                <c:ptCount val="14"/>
                <c:pt idx="0">
                  <c:v>1652779956.043956</c:v>
                </c:pt>
                <c:pt idx="1">
                  <c:v>1724754285.7142856</c:v>
                </c:pt>
                <c:pt idx="2">
                  <c:v>222016000</c:v>
                </c:pt>
                <c:pt idx="3">
                  <c:v>383807085.71428573</c:v>
                </c:pt>
                <c:pt idx="4">
                  <c:v>2111842624.951519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6095199952.4240465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7-4D0A-B395-EB3D2FB77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11184"/>
        <c:axId val="40787969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Zusammenzug!$I$2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Zusammenzug!$I$3:$I$16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97-4D0A-B395-EB3D2FB77ED0}"/>
                  </c:ext>
                </c:extLst>
              </c15:ser>
            </c15:filteredBarSeries>
          </c:ext>
        </c:extLst>
      </c:barChart>
      <c:catAx>
        <c:axId val="414111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7879696"/>
        <c:crosses val="autoZero"/>
        <c:auto val="1"/>
        <c:lblAlgn val="ctr"/>
        <c:lblOffset val="100"/>
        <c:noMultiLvlLbl val="0"/>
      </c:catAx>
      <c:valAx>
        <c:axId val="407879696"/>
        <c:scaling>
          <c:logBase val="10"/>
          <c:orientation val="minMax"/>
          <c:max val="1E+16"/>
          <c:min val="1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1184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Abgaben von Iod-131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Zusammenzug!$B$19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Zusammenzug!$B$20:$B$33</c:f>
              <c:numCache>
                <c:formatCode>0.0E+00</c:formatCode>
                <c:ptCount val="14"/>
                <c:pt idx="0">
                  <c:v>159364</c:v>
                </c:pt>
                <c:pt idx="1">
                  <c:v>187580</c:v>
                </c:pt>
                <c:pt idx="2">
                  <c:v>210780</c:v>
                </c:pt>
                <c:pt idx="3">
                  <c:v>62140</c:v>
                </c:pt>
                <c:pt idx="4">
                  <c:v>55080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674944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2-4145-877E-B2680CEE1332}"/>
            </c:ext>
          </c:extLst>
        </c:ser>
        <c:ser>
          <c:idx val="1"/>
          <c:order val="1"/>
          <c:tx>
            <c:strRef>
              <c:f>Zusammenzug!$C$19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Zusammenzug!$C$20:$C$33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2-4145-877E-B2680CEE1332}"/>
            </c:ext>
          </c:extLst>
        </c:ser>
        <c:ser>
          <c:idx val="2"/>
          <c:order val="2"/>
          <c:tx>
            <c:strRef>
              <c:f>Zusammenzug!$D$19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Zusammenzug!$D$20:$D$33</c:f>
              <c:numCache>
                <c:formatCode>0.0E+00</c:formatCode>
                <c:ptCount val="14"/>
                <c:pt idx="0">
                  <c:v>283692.948407733</c:v>
                </c:pt>
                <c:pt idx="1">
                  <c:v>354786.84986782598</c:v>
                </c:pt>
                <c:pt idx="2">
                  <c:v>434413.99884198798</c:v>
                </c:pt>
                <c:pt idx="3">
                  <c:v>412830.60438096599</c:v>
                </c:pt>
                <c:pt idx="4">
                  <c:v>2650905.5176921198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4136629.9191906299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42-4145-877E-B2680CEE1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881264"/>
        <c:axId val="41280282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Zusammenzug!$E$19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Zusammenzug!$E$20:$E$33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542-4145-877E-B2680CEE1332}"/>
                  </c:ext>
                </c:extLst>
              </c15:ser>
            </c15:filteredBarSeries>
          </c:ext>
        </c:extLst>
      </c:barChart>
      <c:catAx>
        <c:axId val="40788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802824"/>
        <c:crosses val="autoZero"/>
        <c:auto val="1"/>
        <c:lblAlgn val="ctr"/>
        <c:lblOffset val="100"/>
        <c:noMultiLvlLbl val="0"/>
      </c:catAx>
      <c:valAx>
        <c:axId val="412802824"/>
        <c:scaling>
          <c:logBase val="10"/>
          <c:orientation val="minMax"/>
          <c:max val="100000000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7881264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Aerosolabgaben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Zusammenzug!$B$36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Zusammenzug!$B$37:$B$50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180000</c:v>
                </c:pt>
                <c:pt idx="3">
                  <c:v>47000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230000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7-4577-B9CC-5311C655FB95}"/>
            </c:ext>
          </c:extLst>
        </c:ser>
        <c:ser>
          <c:idx val="1"/>
          <c:order val="1"/>
          <c:tx>
            <c:strRef>
              <c:f>Zusammenzug!$C$36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Zusammenzug!$C$37:$C$50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7-4577-B9CC-5311C655FB95}"/>
            </c:ext>
          </c:extLst>
        </c:ser>
        <c:ser>
          <c:idx val="2"/>
          <c:order val="2"/>
          <c:tx>
            <c:strRef>
              <c:f>Zusammenzug!$D$36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Zusammenzug!$D$37:$D$50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27-4577-B9CC-5311C655FB95}"/>
            </c:ext>
          </c:extLst>
        </c:ser>
        <c:ser>
          <c:idx val="3"/>
          <c:order val="3"/>
          <c:tx>
            <c:strRef>
              <c:f>Zusammenzug!$E$36</c:f>
              <c:strCache>
                <c:ptCount val="1"/>
                <c:pt idx="0">
                  <c:v>KKM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Zusammenzug!$E$37:$E$50</c:f>
              <c:numCache>
                <c:formatCode>0.0E+00</c:formatCode>
                <c:ptCount val="14"/>
                <c:pt idx="0">
                  <c:v>0</c:v>
                </c:pt>
                <c:pt idx="1">
                  <c:v>50606.052000000003</c:v>
                </c:pt>
                <c:pt idx="2">
                  <c:v>0</c:v>
                </c:pt>
                <c:pt idx="3">
                  <c:v>51753.295199999993</c:v>
                </c:pt>
                <c:pt idx="4">
                  <c:v>22653.518499999998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125012.86569999999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27-4577-B9CC-5311C655F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126080"/>
        <c:axId val="528454424"/>
      </c:barChart>
      <c:catAx>
        <c:axId val="33212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8454424"/>
        <c:crosses val="autoZero"/>
        <c:auto val="1"/>
        <c:lblAlgn val="ctr"/>
        <c:lblOffset val="100"/>
        <c:noMultiLvlLbl val="0"/>
      </c:catAx>
      <c:valAx>
        <c:axId val="528454424"/>
        <c:scaling>
          <c:logBase val="10"/>
          <c:orientation val="minMax"/>
          <c:max val="100000000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126080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0.32749</cdr:x>
      <cdr:y>0.83356</cdr:y>
    </cdr:from>
    <cdr:to>
      <cdr:x>0.42311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131820" y="50368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0.26465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297193" y="865146"/>
          <a:ext cx="2198532" cy="64932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/>
            <a:t>Abgabelimite: </a:t>
          </a:r>
        </a:p>
        <a:p xmlns:a="http://schemas.openxmlformats.org/drawingml/2006/main">
          <a:r>
            <a:rPr lang="de-CH" sz="1100"/>
            <a:t>1 PBq/Jahr für KKB und KKG</a:t>
          </a:r>
        </a:p>
        <a:p xmlns:a="http://schemas.openxmlformats.org/drawingml/2006/main">
          <a:r>
            <a:rPr lang="de-CH" sz="1100"/>
            <a:t>2 PBq/Jahr</a:t>
          </a:r>
          <a:r>
            <a:rPr lang="de-CH" sz="1100" baseline="0"/>
            <a:t> </a:t>
          </a:r>
          <a:r>
            <a:rPr lang="de-CH" sz="1100"/>
            <a:t>für KKL</a:t>
          </a:r>
          <a:br>
            <a:rPr lang="de-CH" sz="1100"/>
          </a:br>
          <a:endParaRPr lang="de-CH" sz="1100"/>
        </a:p>
      </cdr:txBody>
    </cdr:sp>
  </cdr:relSizeAnchor>
  <cdr:relSizeAnchor xmlns:cdr="http://schemas.openxmlformats.org/drawingml/2006/chartDrawing">
    <cdr:from>
      <cdr:x>0.90747</cdr:x>
      <cdr:y>0.20875</cdr:y>
    </cdr:from>
    <cdr:to>
      <cdr:x>0.96615</cdr:x>
      <cdr:y>0.20875</cdr:y>
    </cdr:to>
    <cdr:cxnSp macro="">
      <cdr:nvCxnSpPr>
        <cdr:cNvPr id="4" name="Gerader Verbinder 3">
          <a:extLst xmlns:a="http://schemas.openxmlformats.org/drawingml/2006/main">
            <a:ext uri="{FF2B5EF4-FFF2-40B4-BE49-F238E27FC236}">
              <a16:creationId xmlns:a16="http://schemas.microsoft.com/office/drawing/2014/main" id="{ADDB64A3-1E84-4EEF-A2C3-33282646023B}"/>
            </a:ext>
          </a:extLst>
        </cdr:cNvPr>
        <cdr:cNvCxnSpPr/>
      </cdr:nvCxnSpPr>
      <cdr:spPr>
        <a:xfrm xmlns:a="http://schemas.openxmlformats.org/drawingml/2006/main">
          <a:off x="8346281" y="1194594"/>
          <a:ext cx="5397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0.90747</cdr:x>
      <cdr:y>0.17477</cdr:y>
    </cdr:from>
    <cdr:to>
      <cdr:x>0.96615</cdr:x>
      <cdr:y>0.17477</cdr:y>
    </cdr:to>
    <cdr:cxnSp macro="">
      <cdr:nvCxnSpPr>
        <cdr:cNvPr id="6" name="Gerader Verbinder 5">
          <a:extLst xmlns:a="http://schemas.openxmlformats.org/drawingml/2006/main">
            <a:ext uri="{FF2B5EF4-FFF2-40B4-BE49-F238E27FC236}">
              <a16:creationId xmlns:a16="http://schemas.microsoft.com/office/drawing/2014/main" id="{69305329-DCBF-4E47-B68D-6E53703DD30A}"/>
            </a:ext>
          </a:extLst>
        </cdr:cNvPr>
        <cdr:cNvCxnSpPr/>
      </cdr:nvCxnSpPr>
      <cdr:spPr>
        <a:xfrm xmlns:a="http://schemas.openxmlformats.org/drawingml/2006/main">
          <a:off x="8346281" y="1000125"/>
          <a:ext cx="5397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0.84595</cdr:x>
      <cdr:y>0.18309</cdr:y>
    </cdr:from>
    <cdr:to>
      <cdr:x>0.90651</cdr:x>
      <cdr:y>0.22636</cdr:y>
    </cdr:to>
    <cdr:sp macro="" textlink="">
      <cdr:nvSpPr>
        <cdr:cNvPr id="9" name="Textfeld 1"/>
        <cdr:cNvSpPr txBox="1"/>
      </cdr:nvSpPr>
      <cdr:spPr>
        <a:xfrm xmlns:a="http://schemas.openxmlformats.org/drawingml/2006/main">
          <a:off x="7780490" y="1047750"/>
          <a:ext cx="556991" cy="2476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e-CH" sz="1100"/>
            <a:t>1</a:t>
          </a:r>
          <a:r>
            <a:rPr lang="de-CH" sz="1100" baseline="0"/>
            <a:t> PBq</a:t>
          </a:r>
          <a:endParaRPr lang="de-CH" sz="1100"/>
        </a:p>
      </cdr:txBody>
    </cdr:sp>
  </cdr:relSizeAnchor>
  <cdr:relSizeAnchor xmlns:cdr="http://schemas.openxmlformats.org/drawingml/2006/chartDrawing">
    <cdr:from>
      <cdr:x>0.84699</cdr:x>
      <cdr:y>0.1498</cdr:y>
    </cdr:from>
    <cdr:to>
      <cdr:x>0.90755</cdr:x>
      <cdr:y>0.19308</cdr:y>
    </cdr:to>
    <cdr:sp macro="" textlink="">
      <cdr:nvSpPr>
        <cdr:cNvPr id="7" name="Textfeld 1"/>
        <cdr:cNvSpPr txBox="1"/>
      </cdr:nvSpPr>
      <cdr:spPr>
        <a:xfrm xmlns:a="http://schemas.openxmlformats.org/drawingml/2006/main">
          <a:off x="7790015" y="857250"/>
          <a:ext cx="556991" cy="2476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e-CH" sz="1100" baseline="0"/>
            <a:t>2 PBq</a:t>
          </a:r>
          <a:endParaRPr lang="de-CH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0" y="0"/>
          <a:ext cx="9197340" cy="5722620"/>
          <a:chOff x="0" y="0"/>
          <a:chExt cx="9197340" cy="5722620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GraphicFramePr>
            <a:graphicFrameLocks/>
          </xdr:cNvGraphicFramePr>
        </xdr:nvGraphicFramePr>
        <xdr:xfrm>
          <a:off x="0" y="0"/>
          <a:ext cx="9197340" cy="57226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6" name="Gruppieren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GrpSpPr/>
        </xdr:nvGrpSpPr>
        <xdr:grpSpPr>
          <a:xfrm>
            <a:off x="7808302" y="736356"/>
            <a:ext cx="1097573" cy="559044"/>
            <a:chOff x="7247792" y="762000"/>
            <a:chExt cx="1097573" cy="559044"/>
          </a:xfrm>
        </xdr:grpSpPr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 txBox="1"/>
          </xdr:nvSpPr>
          <xdr:spPr>
            <a:xfrm>
              <a:off x="7247792" y="762000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20 GBq</a:t>
              </a:r>
            </a:p>
          </xdr:txBody>
        </xdr:sp>
        <xdr:sp macro="" textlink="">
          <xdr:nvSpPr>
            <xdr:cNvPr id="11" name="Textfeld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SpPr txBox="1"/>
          </xdr:nvSpPr>
          <xdr:spPr>
            <a:xfrm>
              <a:off x="7318863" y="989134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7 GBq</a:t>
              </a:r>
            </a:p>
          </xdr:txBody>
        </xdr:sp>
        <xdr:sp macro="" textlink="">
          <xdr:nvSpPr>
            <xdr:cNvPr id="12" name="Textfeld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SpPr txBox="1"/>
          </xdr:nvSpPr>
          <xdr:spPr>
            <a:xfrm>
              <a:off x="7317398" y="1101969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4 GBq</a:t>
              </a:r>
            </a:p>
          </xdr:txBody>
        </xdr:sp>
        <xdr:cxnSp macro="">
          <xdr:nvCxnSpPr>
            <xdr:cNvPr id="13" name="Gerader Verbinder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>
              <a:off x="7792183" y="1238250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Gerader Verbinder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CxnSpPr/>
          </xdr:nvCxnSpPr>
          <xdr:spPr>
            <a:xfrm>
              <a:off x="7788520" y="1146663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Gerader Verbinder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CxnSpPr/>
          </xdr:nvCxnSpPr>
          <xdr:spPr>
            <a:xfrm>
              <a:off x="7784856" y="908538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0.30652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48780" y="830586"/>
          <a:ext cx="2285963" cy="8534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>
              <a:effectLst/>
              <a:latin typeface="+mn-lt"/>
              <a:ea typeface="+mn-ea"/>
              <a:cs typeface="+mn-cs"/>
            </a:rPr>
            <a:t>Abgabelimite: </a:t>
          </a:r>
          <a:endParaRPr lang="de-CH">
            <a:effectLst/>
          </a:endParaRPr>
        </a:p>
        <a:p xmlns:a="http://schemas.openxmlformats.org/drawingml/2006/main">
          <a:r>
            <a:rPr lang="de-CH" sz="1100"/>
            <a:t>4 GBq/Jahr für KKB</a:t>
          </a:r>
        </a:p>
        <a:p xmlns:a="http://schemas.openxmlformats.org/drawingml/2006/main">
          <a:r>
            <a:rPr lang="de-CH" sz="1100"/>
            <a:t>7 GBq/Jahr für  KKG</a:t>
          </a:r>
        </a:p>
        <a:p xmlns:a="http://schemas.openxmlformats.org/drawingml/2006/main">
          <a:r>
            <a:rPr lang="de-CH" sz="1100"/>
            <a:t>20 GBq/Jahr für KKL</a:t>
          </a:r>
          <a:br>
            <a:rPr lang="de-CH" sz="1100"/>
          </a:br>
          <a:endParaRPr lang="de-CH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762000</xdr:colOff>
      <xdr:row>6</xdr:row>
      <xdr:rowOff>30480</xdr:rowOff>
    </xdr:from>
    <xdr:to>
      <xdr:col>11</xdr:col>
      <xdr:colOff>548640</xdr:colOff>
      <xdr:row>6</xdr:row>
      <xdr:rowOff>34290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8686800" y="112776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762000</xdr:colOff>
      <xdr:row>5</xdr:row>
      <xdr:rowOff>83820</xdr:rowOff>
    </xdr:from>
    <xdr:to>
      <xdr:col>11</xdr:col>
      <xdr:colOff>548640</xdr:colOff>
      <xdr:row>5</xdr:row>
      <xdr:rowOff>87630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8686800" y="99822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762000</xdr:colOff>
      <xdr:row>4</xdr:row>
      <xdr:rowOff>137160</xdr:rowOff>
    </xdr:from>
    <xdr:to>
      <xdr:col>11</xdr:col>
      <xdr:colOff>548640</xdr:colOff>
      <xdr:row>4</xdr:row>
      <xdr:rowOff>140970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8686800" y="86868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144780</xdr:colOff>
      <xdr:row>4</xdr:row>
      <xdr:rowOff>144780</xdr:rowOff>
    </xdr:from>
    <xdr:to>
      <xdr:col>10</xdr:col>
      <xdr:colOff>762000</xdr:colOff>
      <xdr:row>6</xdr:row>
      <xdr:rowOff>0</xdr:rowOff>
    </xdr:to>
    <xdr:sp macro="" textlink="">
      <xdr:nvSpPr>
        <xdr:cNvPr id="6" name="Textfeld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8069580" y="876300"/>
          <a:ext cx="617220" cy="220980"/>
        </a:xfrm>
        <a:prstGeom prst="rect">
          <a:avLst/>
        </a:prstGeom>
        <a:solidFill>
          <a:schemeClr val="bg1">
            <a:lumMod val="95000"/>
          </a:scheme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/>
            <a:t>10</a:t>
          </a:r>
          <a:r>
            <a:rPr lang="de-CH" sz="1100" baseline="0"/>
            <a:t> GBq</a:t>
          </a:r>
          <a:endParaRPr lang="de-CH" sz="1100"/>
        </a:p>
      </xdr:txBody>
    </xdr:sp>
    <xdr:clientData/>
  </xdr:twoCellAnchor>
  <xdr:twoCellAnchor>
    <xdr:from>
      <xdr:col>10</xdr:col>
      <xdr:colOff>182880</xdr:colOff>
      <xdr:row>5</xdr:row>
      <xdr:rowOff>91440</xdr:rowOff>
    </xdr:from>
    <xdr:to>
      <xdr:col>11</xdr:col>
      <xdr:colOff>15240</xdr:colOff>
      <xdr:row>6</xdr:row>
      <xdr:rowOff>144780</xdr:rowOff>
    </xdr:to>
    <xdr:sp macro="" textlink="">
      <xdr:nvSpPr>
        <xdr:cNvPr id="7" name="Textfeld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8107680" y="1005840"/>
          <a:ext cx="624840" cy="23622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 baseline="0"/>
            <a:t>6 GBq</a:t>
          </a:r>
          <a:endParaRPr lang="de-CH" sz="1100"/>
        </a:p>
      </xdr:txBody>
    </xdr:sp>
    <xdr:clientData/>
  </xdr:twoCellAnchor>
  <xdr:twoCellAnchor>
    <xdr:from>
      <xdr:col>10</xdr:col>
      <xdr:colOff>137160</xdr:colOff>
      <xdr:row>4</xdr:row>
      <xdr:rowOff>0</xdr:rowOff>
    </xdr:from>
    <xdr:to>
      <xdr:col>10</xdr:col>
      <xdr:colOff>762000</xdr:colOff>
      <xdr:row>5</xdr:row>
      <xdr:rowOff>53340</xdr:rowOff>
    </xdr:to>
    <xdr:sp macro="" textlink="">
      <xdr:nvSpPr>
        <xdr:cNvPr id="8" name="Textfeld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061960" y="731520"/>
          <a:ext cx="624840" cy="23622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 baseline="0"/>
            <a:t>20 GBq</a:t>
          </a:r>
          <a:endParaRPr lang="de-CH" sz="110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0.29681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48780" y="830586"/>
          <a:ext cx="2285963" cy="80009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>
              <a:effectLst/>
              <a:latin typeface="+mn-lt"/>
              <a:ea typeface="+mn-ea"/>
              <a:cs typeface="+mn-cs"/>
            </a:rPr>
            <a:t>Abgabelimite: </a:t>
          </a:r>
          <a:endParaRPr lang="de-CH">
            <a:effectLst/>
          </a:endParaRPr>
        </a:p>
        <a:p xmlns:a="http://schemas.openxmlformats.org/drawingml/2006/main">
          <a:r>
            <a:rPr lang="de-CH" sz="1100"/>
            <a:t>6 GBq/Jahr für KKB</a:t>
          </a:r>
        </a:p>
        <a:p xmlns:a="http://schemas.openxmlformats.org/drawingml/2006/main">
          <a:r>
            <a:rPr lang="de-CH" sz="1100"/>
            <a:t>10 GBq/Jahr</a:t>
          </a:r>
          <a:r>
            <a:rPr lang="de-CH" sz="1100" baseline="0"/>
            <a:t> für </a:t>
          </a:r>
          <a:r>
            <a:rPr lang="de-CH" sz="1100"/>
            <a:t>KKG</a:t>
          </a:r>
        </a:p>
        <a:p xmlns:a="http://schemas.openxmlformats.org/drawingml/2006/main">
          <a:r>
            <a:rPr lang="de-CH" sz="1100"/>
            <a:t>20 GBq/Jahr für KKL und KKM</a:t>
          </a:r>
          <a:br>
            <a:rPr lang="de-CH" sz="1100"/>
          </a:br>
          <a:endParaRPr lang="de-CH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zoomScaleNormal="100" workbookViewId="0">
      <selection activeCell="H39" sqref="H39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139" t="s">
        <v>2</v>
      </c>
      <c r="B3" s="274" t="s">
        <v>83</v>
      </c>
      <c r="C3" s="276"/>
      <c r="D3" s="276"/>
      <c r="E3" s="276"/>
    </row>
    <row r="4" spans="1:5" x14ac:dyDescent="0.25">
      <c r="A4" s="115"/>
      <c r="B4" s="115"/>
      <c r="C4" s="115"/>
      <c r="D4" s="115"/>
      <c r="E4" s="115"/>
    </row>
    <row r="5" spans="1:5" x14ac:dyDescent="0.25">
      <c r="A5" s="133" t="s">
        <v>3</v>
      </c>
      <c r="B5" s="277" t="s">
        <v>4</v>
      </c>
      <c r="C5" s="270"/>
      <c r="D5" s="270"/>
      <c r="E5" s="278"/>
    </row>
    <row r="6" spans="1:5" x14ac:dyDescent="0.25">
      <c r="A6" s="123" t="s">
        <v>5</v>
      </c>
      <c r="B6" s="121" t="s">
        <v>6</v>
      </c>
      <c r="C6" s="121" t="s">
        <v>7</v>
      </c>
      <c r="D6" s="121" t="s">
        <v>8</v>
      </c>
      <c r="E6" s="122" t="s">
        <v>9</v>
      </c>
    </row>
    <row r="7" spans="1:5" x14ac:dyDescent="0.25">
      <c r="A7" s="116" t="s">
        <v>10</v>
      </c>
      <c r="B7" s="134">
        <v>0</v>
      </c>
      <c r="C7" s="135"/>
      <c r="D7" s="135"/>
      <c r="E7" s="136">
        <v>0</v>
      </c>
    </row>
    <row r="8" spans="1:5" x14ac:dyDescent="0.25">
      <c r="A8" s="118" t="s">
        <v>11</v>
      </c>
      <c r="B8" s="124"/>
      <c r="C8" s="125"/>
      <c r="D8" s="125"/>
      <c r="E8" s="126"/>
    </row>
    <row r="9" spans="1:5" x14ac:dyDescent="0.25">
      <c r="A9" s="117" t="s">
        <v>12</v>
      </c>
      <c r="B9" s="127"/>
      <c r="C9" s="128"/>
      <c r="D9" s="128"/>
      <c r="E9" s="129"/>
    </row>
    <row r="10" spans="1:5" x14ac:dyDescent="0.25">
      <c r="A10" s="118" t="s">
        <v>13</v>
      </c>
      <c r="B10" s="124"/>
      <c r="C10" s="125"/>
      <c r="D10" s="125"/>
      <c r="E10" s="126"/>
    </row>
    <row r="11" spans="1:5" x14ac:dyDescent="0.25">
      <c r="A11" s="117" t="s">
        <v>14</v>
      </c>
      <c r="B11" s="127"/>
      <c r="C11" s="128"/>
      <c r="D11" s="128"/>
      <c r="E11" s="129"/>
    </row>
    <row r="12" spans="1:5" x14ac:dyDescent="0.25">
      <c r="A12" s="118" t="s">
        <v>15</v>
      </c>
      <c r="B12" s="124"/>
      <c r="C12" s="125"/>
      <c r="D12" s="125"/>
      <c r="E12" s="126"/>
    </row>
    <row r="13" spans="1:5" x14ac:dyDescent="0.25">
      <c r="A13" s="117" t="s">
        <v>16</v>
      </c>
      <c r="B13" s="127"/>
      <c r="C13" s="128"/>
      <c r="D13" s="128"/>
      <c r="E13" s="129"/>
    </row>
    <row r="14" spans="1:5" x14ac:dyDescent="0.25">
      <c r="A14" s="118" t="s">
        <v>17</v>
      </c>
      <c r="B14" s="124"/>
      <c r="C14" s="125"/>
      <c r="D14" s="125"/>
      <c r="E14" s="126"/>
    </row>
    <row r="15" spans="1:5" x14ac:dyDescent="0.25">
      <c r="A15" s="117" t="s">
        <v>18</v>
      </c>
      <c r="B15" s="127"/>
      <c r="C15" s="128"/>
      <c r="D15" s="128"/>
      <c r="E15" s="129"/>
    </row>
    <row r="16" spans="1:5" x14ac:dyDescent="0.25">
      <c r="A16" s="118" t="s">
        <v>19</v>
      </c>
      <c r="B16" s="124"/>
      <c r="C16" s="125"/>
      <c r="D16" s="125"/>
      <c r="E16" s="126"/>
    </row>
    <row r="17" spans="1:5" x14ac:dyDescent="0.25">
      <c r="A17" s="117" t="s">
        <v>20</v>
      </c>
      <c r="B17" s="127"/>
      <c r="C17" s="128"/>
      <c r="D17" s="128"/>
      <c r="E17" s="129"/>
    </row>
    <row r="18" spans="1:5" x14ac:dyDescent="0.25">
      <c r="A18" s="118" t="s">
        <v>21</v>
      </c>
      <c r="B18" s="124"/>
      <c r="C18" s="125"/>
      <c r="D18" s="125"/>
      <c r="E18" s="126"/>
    </row>
    <row r="19" spans="1:5" x14ac:dyDescent="0.25">
      <c r="A19" s="117" t="s">
        <v>22</v>
      </c>
      <c r="B19" s="127"/>
      <c r="C19" s="128"/>
      <c r="D19" s="128"/>
      <c r="E19" s="129"/>
    </row>
    <row r="20" spans="1:5" ht="15.75" thickBot="1" x14ac:dyDescent="0.3">
      <c r="A20" s="118" t="s">
        <v>23</v>
      </c>
      <c r="B20" s="124"/>
      <c r="C20" s="125"/>
      <c r="D20" s="125"/>
      <c r="E20" s="34"/>
    </row>
    <row r="21" spans="1:5" ht="15.75" thickTop="1" x14ac:dyDescent="0.25">
      <c r="A21" s="120" t="s">
        <v>24</v>
      </c>
      <c r="B21" s="130"/>
      <c r="C21" s="149"/>
      <c r="D21" s="131"/>
      <c r="E21" s="132"/>
    </row>
    <row r="22" spans="1:5" x14ac:dyDescent="0.25">
      <c r="A22" s="119" t="s">
        <v>25</v>
      </c>
      <c r="B22" s="144"/>
      <c r="C22" s="150"/>
      <c r="D22" s="145"/>
      <c r="E22" s="146"/>
    </row>
    <row r="23" spans="1:5" x14ac:dyDescent="0.25">
      <c r="A23" s="137"/>
      <c r="B23" s="138"/>
      <c r="C23" s="138"/>
      <c r="D23" s="138"/>
      <c r="E23" s="138"/>
    </row>
    <row r="24" spans="1:5" x14ac:dyDescent="0.25">
      <c r="A24" s="133" t="s">
        <v>26</v>
      </c>
      <c r="B24" s="277" t="s">
        <v>4</v>
      </c>
      <c r="C24" s="270"/>
      <c r="D24" s="270"/>
      <c r="E24" s="278"/>
    </row>
    <row r="25" spans="1:5" x14ac:dyDescent="0.25">
      <c r="A25" s="123" t="s">
        <v>5</v>
      </c>
      <c r="B25" s="121" t="s">
        <v>6</v>
      </c>
      <c r="C25" s="121" t="s">
        <v>7</v>
      </c>
      <c r="D25" s="121" t="s">
        <v>8</v>
      </c>
      <c r="E25" s="122" t="s">
        <v>9</v>
      </c>
    </row>
    <row r="26" spans="1:5" x14ac:dyDescent="0.25">
      <c r="A26" s="116" t="s">
        <v>27</v>
      </c>
      <c r="B26" s="134"/>
      <c r="C26" s="135"/>
      <c r="D26" s="148"/>
      <c r="E26" s="136">
        <v>0</v>
      </c>
    </row>
    <row r="27" spans="1:5" x14ac:dyDescent="0.25">
      <c r="A27" s="140" t="s">
        <v>28</v>
      </c>
      <c r="B27" s="141"/>
      <c r="C27" s="142"/>
      <c r="D27" s="142"/>
      <c r="E27" s="143">
        <v>0</v>
      </c>
    </row>
    <row r="28" spans="1:5" x14ac:dyDescent="0.25">
      <c r="A28" s="137"/>
      <c r="B28" s="138"/>
      <c r="C28" s="138"/>
      <c r="D28" s="138"/>
      <c r="E28" s="138"/>
    </row>
    <row r="29" spans="1:5" x14ac:dyDescent="0.25">
      <c r="A29" s="133" t="s">
        <v>29</v>
      </c>
      <c r="B29" s="277" t="s">
        <v>4</v>
      </c>
      <c r="C29" s="270"/>
      <c r="D29" s="270"/>
      <c r="E29" s="278"/>
    </row>
    <row r="30" spans="1:5" x14ac:dyDescent="0.25">
      <c r="A30" s="123" t="s">
        <v>5</v>
      </c>
      <c r="B30" s="121" t="s">
        <v>6</v>
      </c>
      <c r="C30" s="121" t="s">
        <v>7</v>
      </c>
      <c r="D30" s="121" t="s">
        <v>8</v>
      </c>
      <c r="E30" s="122" t="s">
        <v>9</v>
      </c>
    </row>
    <row r="31" spans="1:5" x14ac:dyDescent="0.25">
      <c r="A31" s="116" t="s">
        <v>30</v>
      </c>
      <c r="B31" s="134"/>
      <c r="C31" s="135"/>
      <c r="D31" s="135"/>
      <c r="E31" s="136"/>
    </row>
    <row r="32" spans="1:5" x14ac:dyDescent="0.25">
      <c r="A32" s="118" t="s">
        <v>31</v>
      </c>
      <c r="B32" s="124"/>
      <c r="C32" s="125"/>
      <c r="D32" s="125"/>
      <c r="E32" s="126"/>
    </row>
    <row r="33" spans="1:5" x14ac:dyDescent="0.25">
      <c r="A33" s="117" t="s">
        <v>32</v>
      </c>
      <c r="B33" s="127"/>
      <c r="C33" s="128"/>
      <c r="D33" s="128"/>
      <c r="E33" s="129"/>
    </row>
    <row r="34" spans="1:5" x14ac:dyDescent="0.25">
      <c r="A34" s="118" t="s">
        <v>33</v>
      </c>
      <c r="B34" s="124"/>
      <c r="C34" s="125"/>
      <c r="D34" s="125"/>
      <c r="E34" s="126"/>
    </row>
    <row r="35" spans="1:5" x14ac:dyDescent="0.25">
      <c r="A35" s="117" t="s">
        <v>34</v>
      </c>
      <c r="B35" s="127"/>
      <c r="C35" s="128"/>
      <c r="D35" s="128"/>
      <c r="E35" s="129"/>
    </row>
    <row r="36" spans="1:5" x14ac:dyDescent="0.25">
      <c r="A36" s="118" t="s">
        <v>35</v>
      </c>
      <c r="B36" s="124"/>
      <c r="C36" s="125"/>
      <c r="D36" s="125"/>
      <c r="E36" s="126"/>
    </row>
    <row r="37" spans="1:5" x14ac:dyDescent="0.25">
      <c r="A37" s="117" t="s">
        <v>36</v>
      </c>
      <c r="B37" s="127"/>
      <c r="C37" s="128"/>
      <c r="D37" s="128"/>
      <c r="E37" s="129"/>
    </row>
    <row r="38" spans="1:5" x14ac:dyDescent="0.25">
      <c r="A38" s="118" t="s">
        <v>37</v>
      </c>
      <c r="B38" s="124"/>
      <c r="C38" s="125"/>
      <c r="D38" s="125"/>
      <c r="E38" s="126"/>
    </row>
    <row r="39" spans="1:5" x14ac:dyDescent="0.25">
      <c r="A39" s="117" t="s">
        <v>38</v>
      </c>
      <c r="B39" s="127"/>
      <c r="C39" s="128"/>
      <c r="D39" s="128"/>
      <c r="E39" s="129"/>
    </row>
    <row r="40" spans="1:5" x14ac:dyDescent="0.25">
      <c r="A40" s="118" t="s">
        <v>39</v>
      </c>
      <c r="B40" s="124"/>
      <c r="C40" s="125"/>
      <c r="D40" s="125"/>
      <c r="E40" s="126"/>
    </row>
    <row r="41" spans="1:5" x14ac:dyDescent="0.25">
      <c r="A41" s="117" t="s">
        <v>40</v>
      </c>
      <c r="B41" s="127"/>
      <c r="C41" s="128"/>
      <c r="D41" s="128"/>
      <c r="E41" s="129"/>
    </row>
    <row r="42" spans="1:5" x14ac:dyDescent="0.25">
      <c r="A42" s="118" t="s">
        <v>41</v>
      </c>
      <c r="B42" s="124"/>
      <c r="C42" s="125"/>
      <c r="D42" s="125"/>
      <c r="E42" s="126"/>
    </row>
    <row r="43" spans="1:5" x14ac:dyDescent="0.25">
      <c r="A43" s="117" t="s">
        <v>42</v>
      </c>
      <c r="B43" s="127"/>
      <c r="C43" s="128"/>
      <c r="D43" s="128"/>
      <c r="E43" s="129"/>
    </row>
    <row r="44" spans="1:5" x14ac:dyDescent="0.25">
      <c r="A44" s="118" t="s">
        <v>43</v>
      </c>
      <c r="B44" s="124"/>
      <c r="C44" s="125"/>
      <c r="D44" s="125"/>
      <c r="E44" s="126"/>
    </row>
    <row r="45" spans="1:5" x14ac:dyDescent="0.25">
      <c r="A45" s="117" t="s">
        <v>44</v>
      </c>
      <c r="B45" s="127"/>
      <c r="C45" s="128"/>
      <c r="D45" s="128"/>
      <c r="E45" s="129"/>
    </row>
    <row r="46" spans="1:5" x14ac:dyDescent="0.25">
      <c r="A46" s="118" t="s">
        <v>45</v>
      </c>
      <c r="B46" s="124"/>
      <c r="C46" s="125"/>
      <c r="D46" s="125"/>
      <c r="E46" s="126"/>
    </row>
    <row r="47" spans="1:5" x14ac:dyDescent="0.25">
      <c r="A47" s="117" t="s">
        <v>46</v>
      </c>
      <c r="B47" s="127"/>
      <c r="C47" s="128"/>
      <c r="D47" s="128"/>
      <c r="E47" s="129"/>
    </row>
    <row r="48" spans="1:5" x14ac:dyDescent="0.25">
      <c r="A48" s="118" t="s">
        <v>47</v>
      </c>
      <c r="B48" s="124"/>
      <c r="C48" s="125"/>
      <c r="D48" s="125"/>
      <c r="E48" s="126"/>
    </row>
    <row r="49" spans="1:5" x14ac:dyDescent="0.25">
      <c r="A49" s="117" t="s">
        <v>48</v>
      </c>
      <c r="B49" s="127"/>
      <c r="C49" s="128"/>
      <c r="D49" s="147"/>
      <c r="E49" s="129"/>
    </row>
    <row r="50" spans="1:5" x14ac:dyDescent="0.25">
      <c r="A50" s="118" t="s">
        <v>49</v>
      </c>
      <c r="B50" s="124"/>
      <c r="C50" s="125"/>
      <c r="D50" s="125"/>
      <c r="E50" s="126"/>
    </row>
    <row r="51" spans="1:5" x14ac:dyDescent="0.25">
      <c r="A51" s="117" t="s">
        <v>50</v>
      </c>
      <c r="B51" s="127"/>
      <c r="C51" s="128"/>
      <c r="D51" s="128"/>
      <c r="E51" s="129"/>
    </row>
    <row r="52" spans="1:5" x14ac:dyDescent="0.25">
      <c r="A52" s="118" t="s">
        <v>51</v>
      </c>
      <c r="B52" s="124"/>
      <c r="C52" s="125"/>
      <c r="D52" s="125"/>
      <c r="E52" s="126"/>
    </row>
    <row r="53" spans="1:5" x14ac:dyDescent="0.25">
      <c r="A53" s="117" t="s">
        <v>52</v>
      </c>
      <c r="B53" s="127"/>
      <c r="C53" s="128"/>
      <c r="D53" s="128"/>
      <c r="E53" s="129"/>
    </row>
    <row r="54" spans="1:5" x14ac:dyDescent="0.25">
      <c r="A54" s="118" t="s">
        <v>53</v>
      </c>
      <c r="B54" s="124"/>
      <c r="C54" s="125"/>
      <c r="D54" s="125"/>
      <c r="E54" s="126"/>
    </row>
    <row r="55" spans="1:5" x14ac:dyDescent="0.25">
      <c r="A55" s="117" t="s">
        <v>54</v>
      </c>
      <c r="B55" s="127"/>
      <c r="C55" s="128"/>
      <c r="D55" s="128"/>
      <c r="E55" s="129"/>
    </row>
    <row r="56" spans="1:5" x14ac:dyDescent="0.25">
      <c r="A56" s="118" t="s">
        <v>55</v>
      </c>
      <c r="B56" s="124"/>
      <c r="C56" s="125"/>
      <c r="D56" s="125"/>
      <c r="E56" s="126"/>
    </row>
    <row r="57" spans="1:5" x14ac:dyDescent="0.25">
      <c r="A57" s="117" t="s">
        <v>56</v>
      </c>
      <c r="B57" s="127"/>
      <c r="C57" s="128"/>
      <c r="D57" s="128"/>
      <c r="E57" s="129"/>
    </row>
    <row r="58" spans="1:5" ht="15.75" thickBot="1" x14ac:dyDescent="0.3">
      <c r="A58" s="118" t="s">
        <v>57</v>
      </c>
      <c r="B58" s="124"/>
      <c r="C58" s="125"/>
      <c r="D58" s="125"/>
      <c r="E58" s="126"/>
    </row>
    <row r="59" spans="1:5" ht="15.75" thickTop="1" x14ac:dyDescent="0.25">
      <c r="A59" s="120" t="s">
        <v>58</v>
      </c>
      <c r="B59" s="130"/>
      <c r="C59" s="131"/>
      <c r="D59" s="131"/>
      <c r="E59" s="132"/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/>
      <c r="D63" s="52"/>
      <c r="E63" s="53"/>
    </row>
    <row r="64" spans="1:5" x14ac:dyDescent="0.25">
      <c r="A64" s="41" t="s">
        <v>81</v>
      </c>
      <c r="B64" s="47"/>
      <c r="C64" s="48"/>
      <c r="D64" s="48"/>
      <c r="E64" s="49"/>
    </row>
    <row r="65" spans="1:5" ht="18" x14ac:dyDescent="0.35">
      <c r="A65" s="57" t="s">
        <v>82</v>
      </c>
      <c r="B65" s="58"/>
      <c r="C65" s="59"/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67"/>
  <sheetViews>
    <sheetView showZeros="0" topLeftCell="A30" workbookViewId="0">
      <selection activeCell="J60" sqref="J60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" customHeight="1" x14ac:dyDescent="0.3">
      <c r="A1" s="279" t="s">
        <v>0</v>
      </c>
      <c r="B1" s="280"/>
      <c r="C1" s="280"/>
      <c r="D1" s="280"/>
      <c r="E1" s="280"/>
    </row>
    <row r="2" spans="1:5" ht="18" customHeight="1" x14ac:dyDescent="0.3">
      <c r="A2" s="279" t="s">
        <v>1</v>
      </c>
      <c r="B2" s="281"/>
      <c r="C2" s="281"/>
      <c r="D2" s="281"/>
      <c r="E2" s="281"/>
    </row>
    <row r="3" spans="1:5" ht="14.45" customHeight="1" x14ac:dyDescent="0.25">
      <c r="A3" s="1" t="s">
        <v>2</v>
      </c>
      <c r="B3" s="282" t="s">
        <v>84</v>
      </c>
      <c r="C3" s="283"/>
      <c r="D3" s="283"/>
      <c r="E3" s="283"/>
    </row>
    <row r="4" spans="1:5" ht="14.45" customHeight="1" x14ac:dyDescent="0.25">
      <c r="A4" s="2"/>
      <c r="B4" s="2"/>
      <c r="C4" s="2"/>
      <c r="D4" s="2"/>
      <c r="E4" s="2"/>
    </row>
    <row r="5" spans="1:5" ht="14.45" customHeight="1" x14ac:dyDescent="0.25">
      <c r="A5" s="3" t="s">
        <v>3</v>
      </c>
      <c r="B5" s="284" t="s">
        <v>4</v>
      </c>
      <c r="C5" s="285"/>
      <c r="D5" s="285"/>
      <c r="E5" s="286"/>
    </row>
    <row r="6" spans="1:5" ht="14.45" customHeight="1" x14ac:dyDescent="0.25">
      <c r="A6" s="4" t="s">
        <v>5</v>
      </c>
      <c r="B6" s="5" t="s">
        <v>6</v>
      </c>
      <c r="C6" s="5" t="s">
        <v>7</v>
      </c>
      <c r="D6" s="5" t="s">
        <v>8</v>
      </c>
      <c r="E6" s="6" t="s">
        <v>9</v>
      </c>
    </row>
    <row r="7" spans="1:5" x14ac:dyDescent="0.25">
      <c r="A7" s="7" t="s">
        <v>10</v>
      </c>
      <c r="B7" s="8">
        <v>0</v>
      </c>
      <c r="C7" s="9"/>
      <c r="D7" s="9">
        <v>313713600</v>
      </c>
      <c r="E7" s="10">
        <v>0</v>
      </c>
    </row>
    <row r="8" spans="1:5" x14ac:dyDescent="0.25">
      <c r="A8" s="11" t="s">
        <v>11</v>
      </c>
      <c r="B8" s="12"/>
      <c r="C8" s="13"/>
      <c r="D8" s="13"/>
      <c r="E8" s="14"/>
    </row>
    <row r="9" spans="1:5" x14ac:dyDescent="0.25">
      <c r="A9" s="15" t="s">
        <v>12</v>
      </c>
      <c r="B9" s="16"/>
      <c r="C9" s="17"/>
      <c r="D9" s="17"/>
      <c r="E9" s="18"/>
    </row>
    <row r="10" spans="1:5" x14ac:dyDescent="0.25">
      <c r="A10" s="11" t="s">
        <v>13</v>
      </c>
      <c r="B10" s="12"/>
      <c r="C10" s="13"/>
      <c r="D10" s="13"/>
      <c r="E10" s="14"/>
    </row>
    <row r="11" spans="1:5" x14ac:dyDescent="0.25">
      <c r="A11" s="15" t="s">
        <v>14</v>
      </c>
      <c r="B11" s="16"/>
      <c r="C11" s="17"/>
      <c r="D11" s="17"/>
      <c r="E11" s="18"/>
    </row>
    <row r="12" spans="1:5" x14ac:dyDescent="0.25">
      <c r="A12" s="11" t="s">
        <v>15</v>
      </c>
      <c r="B12" s="12"/>
      <c r="C12" s="13"/>
      <c r="D12" s="13"/>
      <c r="E12" s="14"/>
    </row>
    <row r="13" spans="1:5" x14ac:dyDescent="0.25">
      <c r="A13" s="15" t="s">
        <v>16</v>
      </c>
      <c r="B13" s="16"/>
      <c r="C13" s="17"/>
      <c r="D13" s="17"/>
      <c r="E13" s="18"/>
    </row>
    <row r="14" spans="1:5" x14ac:dyDescent="0.25">
      <c r="A14" s="11" t="s">
        <v>17</v>
      </c>
      <c r="B14" s="12"/>
      <c r="C14" s="13"/>
      <c r="D14" s="13"/>
      <c r="E14" s="14"/>
    </row>
    <row r="15" spans="1:5" x14ac:dyDescent="0.25">
      <c r="A15" s="15" t="s">
        <v>18</v>
      </c>
      <c r="B15" s="16"/>
      <c r="C15" s="17"/>
      <c r="D15" s="17"/>
      <c r="E15" s="18"/>
    </row>
    <row r="16" spans="1:5" x14ac:dyDescent="0.25">
      <c r="A16" s="11" t="s">
        <v>19</v>
      </c>
      <c r="B16" s="12"/>
      <c r="C16" s="13"/>
      <c r="D16" s="13"/>
      <c r="E16" s="14"/>
    </row>
    <row r="17" spans="1:5" x14ac:dyDescent="0.25">
      <c r="A17" s="15" t="s">
        <v>20</v>
      </c>
      <c r="B17" s="16"/>
      <c r="C17" s="17"/>
      <c r="D17" s="17"/>
      <c r="E17" s="18"/>
    </row>
    <row r="18" spans="1:5" x14ac:dyDescent="0.25">
      <c r="A18" s="11" t="s">
        <v>21</v>
      </c>
      <c r="B18" s="12"/>
      <c r="C18" s="13"/>
      <c r="D18" s="13"/>
      <c r="E18" s="14"/>
    </row>
    <row r="19" spans="1:5" x14ac:dyDescent="0.25">
      <c r="A19" s="15" t="s">
        <v>22</v>
      </c>
      <c r="B19" s="16"/>
      <c r="C19" s="17"/>
      <c r="D19" s="17"/>
      <c r="E19" s="18"/>
    </row>
    <row r="20" spans="1:5" ht="15.75" thickBot="1" x14ac:dyDescent="0.3">
      <c r="A20" s="11" t="s">
        <v>23</v>
      </c>
      <c r="B20" s="12"/>
      <c r="C20" s="13"/>
      <c r="D20" s="13"/>
      <c r="E20" s="35"/>
    </row>
    <row r="21" spans="1:5" ht="15.75" thickTop="1" x14ac:dyDescent="0.25">
      <c r="A21" s="19" t="s">
        <v>24</v>
      </c>
      <c r="B21" s="20"/>
      <c r="C21" s="21"/>
      <c r="D21" s="22"/>
      <c r="E21" s="23"/>
    </row>
    <row r="22" spans="1:5" x14ac:dyDescent="0.25">
      <c r="A22" s="24" t="s">
        <v>25</v>
      </c>
      <c r="B22" s="25"/>
      <c r="C22" s="26"/>
      <c r="D22" s="27"/>
      <c r="E22" s="28"/>
    </row>
    <row r="23" spans="1:5" x14ac:dyDescent="0.25">
      <c r="A23" s="2"/>
      <c r="B23" s="29"/>
      <c r="C23" s="29"/>
      <c r="D23" s="29"/>
      <c r="E23" s="29"/>
    </row>
    <row r="24" spans="1:5" x14ac:dyDescent="0.25">
      <c r="A24" s="3" t="s">
        <v>26</v>
      </c>
      <c r="B24" s="284" t="s">
        <v>4</v>
      </c>
      <c r="C24" s="285"/>
      <c r="D24" s="285"/>
      <c r="E24" s="286"/>
    </row>
    <row r="25" spans="1:5" x14ac:dyDescent="0.25">
      <c r="A25" s="4" t="s">
        <v>5</v>
      </c>
      <c r="B25" s="5" t="s">
        <v>6</v>
      </c>
      <c r="C25" s="5" t="s">
        <v>7</v>
      </c>
      <c r="D25" s="5" t="s">
        <v>8</v>
      </c>
      <c r="E25" s="6" t="s">
        <v>9</v>
      </c>
    </row>
    <row r="26" spans="1:5" x14ac:dyDescent="0.25">
      <c r="A26" s="7" t="s">
        <v>27</v>
      </c>
      <c r="B26" s="8"/>
      <c r="C26" s="9"/>
      <c r="D26" s="9"/>
      <c r="E26" s="10">
        <v>0</v>
      </c>
    </row>
    <row r="27" spans="1:5" x14ac:dyDescent="0.25">
      <c r="A27" s="30" t="s">
        <v>28</v>
      </c>
      <c r="B27" s="31"/>
      <c r="C27" s="32"/>
      <c r="D27" s="32"/>
      <c r="E27" s="33">
        <v>0</v>
      </c>
    </row>
    <row r="28" spans="1:5" x14ac:dyDescent="0.25">
      <c r="A28" s="2"/>
      <c r="B28" s="29"/>
      <c r="C28" s="29"/>
      <c r="D28" s="29"/>
      <c r="E28" s="29"/>
    </row>
    <row r="29" spans="1:5" x14ac:dyDescent="0.25">
      <c r="A29" s="3" t="s">
        <v>29</v>
      </c>
      <c r="B29" s="284" t="s">
        <v>4</v>
      </c>
      <c r="C29" s="285"/>
      <c r="D29" s="285"/>
      <c r="E29" s="286"/>
    </row>
    <row r="30" spans="1:5" x14ac:dyDescent="0.25">
      <c r="A30" s="4" t="s">
        <v>5</v>
      </c>
      <c r="B30" s="5" t="s">
        <v>6</v>
      </c>
      <c r="C30" s="5" t="s">
        <v>7</v>
      </c>
      <c r="D30" s="5" t="s">
        <v>8</v>
      </c>
      <c r="E30" s="6" t="s">
        <v>9</v>
      </c>
    </row>
    <row r="31" spans="1:5" x14ac:dyDescent="0.25">
      <c r="A31" s="7" t="s">
        <v>30</v>
      </c>
      <c r="B31" s="8"/>
      <c r="C31" s="9"/>
      <c r="D31" s="9"/>
      <c r="E31" s="10"/>
    </row>
    <row r="32" spans="1:5" x14ac:dyDescent="0.25">
      <c r="A32" s="11" t="s">
        <v>31</v>
      </c>
      <c r="B32" s="12"/>
      <c r="C32" s="13"/>
      <c r="D32" s="13"/>
      <c r="E32" s="14">
        <v>0</v>
      </c>
    </row>
    <row r="33" spans="1:5" x14ac:dyDescent="0.25">
      <c r="A33" s="15" t="s">
        <v>32</v>
      </c>
      <c r="B33" s="16"/>
      <c r="C33" s="17"/>
      <c r="D33" s="17"/>
      <c r="E33" s="18">
        <v>0</v>
      </c>
    </row>
    <row r="34" spans="1:5" x14ac:dyDescent="0.25">
      <c r="A34" s="11" t="s">
        <v>33</v>
      </c>
      <c r="B34" s="12"/>
      <c r="C34" s="13"/>
      <c r="D34" s="13"/>
      <c r="E34" s="14">
        <v>0</v>
      </c>
    </row>
    <row r="35" spans="1:5" x14ac:dyDescent="0.25">
      <c r="A35" s="15" t="s">
        <v>34</v>
      </c>
      <c r="B35" s="16"/>
      <c r="C35" s="17"/>
      <c r="D35" s="17"/>
      <c r="E35" s="18">
        <v>0</v>
      </c>
    </row>
    <row r="36" spans="1:5" x14ac:dyDescent="0.25">
      <c r="A36" s="11" t="s">
        <v>35</v>
      </c>
      <c r="B36" s="12"/>
      <c r="C36" s="13"/>
      <c r="D36" s="13"/>
      <c r="E36" s="14">
        <v>0</v>
      </c>
    </row>
    <row r="37" spans="1:5" x14ac:dyDescent="0.25">
      <c r="A37" s="15" t="s">
        <v>36</v>
      </c>
      <c r="B37" s="16">
        <v>0</v>
      </c>
      <c r="C37" s="17"/>
      <c r="D37" s="17"/>
      <c r="E37" s="18">
        <v>0</v>
      </c>
    </row>
    <row r="38" spans="1:5" x14ac:dyDescent="0.25">
      <c r="A38" s="11" t="s">
        <v>37</v>
      </c>
      <c r="B38" s="12"/>
      <c r="C38" s="13"/>
      <c r="D38" s="13"/>
      <c r="E38" s="14">
        <v>0</v>
      </c>
    </row>
    <row r="39" spans="1:5" x14ac:dyDescent="0.25">
      <c r="A39" s="15" t="s">
        <v>38</v>
      </c>
      <c r="B39" s="16"/>
      <c r="C39" s="17"/>
      <c r="D39" s="17"/>
      <c r="E39" s="18">
        <v>0</v>
      </c>
    </row>
    <row r="40" spans="1:5" x14ac:dyDescent="0.25">
      <c r="A40" s="11" t="s">
        <v>39</v>
      </c>
      <c r="B40" s="12"/>
      <c r="C40" s="13"/>
      <c r="D40" s="13"/>
      <c r="E40" s="14">
        <v>0</v>
      </c>
    </row>
    <row r="41" spans="1:5" x14ac:dyDescent="0.25">
      <c r="A41" s="15" t="s">
        <v>40</v>
      </c>
      <c r="B41" s="16">
        <v>0</v>
      </c>
      <c r="C41" s="17"/>
      <c r="D41" s="17"/>
      <c r="E41" s="18">
        <v>0</v>
      </c>
    </row>
    <row r="42" spans="1:5" x14ac:dyDescent="0.25">
      <c r="A42" s="11" t="s">
        <v>41</v>
      </c>
      <c r="B42" s="12">
        <v>0</v>
      </c>
      <c r="C42" s="13"/>
      <c r="D42" s="13"/>
      <c r="E42" s="14">
        <v>0</v>
      </c>
    </row>
    <row r="43" spans="1:5" x14ac:dyDescent="0.25">
      <c r="A43" s="15" t="s">
        <v>42</v>
      </c>
      <c r="B43" s="16">
        <v>0</v>
      </c>
      <c r="C43" s="17"/>
      <c r="D43" s="17"/>
      <c r="E43" s="18">
        <v>0</v>
      </c>
    </row>
    <row r="44" spans="1:5" x14ac:dyDescent="0.25">
      <c r="A44" s="11" t="s">
        <v>43</v>
      </c>
      <c r="B44" s="12">
        <v>0</v>
      </c>
      <c r="C44" s="13"/>
      <c r="D44" s="13"/>
      <c r="E44" s="14">
        <v>0</v>
      </c>
    </row>
    <row r="45" spans="1:5" x14ac:dyDescent="0.25">
      <c r="A45" s="15" t="s">
        <v>44</v>
      </c>
      <c r="B45" s="16"/>
      <c r="C45" s="17"/>
      <c r="D45" s="17"/>
      <c r="E45" s="18">
        <v>0</v>
      </c>
    </row>
    <row r="46" spans="1:5" x14ac:dyDescent="0.25">
      <c r="A46" s="11" t="s">
        <v>45</v>
      </c>
      <c r="B46" s="12"/>
      <c r="C46" s="13"/>
      <c r="D46" s="13"/>
      <c r="E46" s="14">
        <v>0</v>
      </c>
    </row>
    <row r="47" spans="1:5" x14ac:dyDescent="0.25">
      <c r="A47" s="15" t="s">
        <v>46</v>
      </c>
      <c r="B47" s="16"/>
      <c r="C47" s="17"/>
      <c r="D47" s="17"/>
      <c r="E47" s="18">
        <v>0</v>
      </c>
    </row>
    <row r="48" spans="1:5" x14ac:dyDescent="0.25">
      <c r="A48" s="11" t="s">
        <v>47</v>
      </c>
      <c r="B48" s="12">
        <v>0</v>
      </c>
      <c r="C48" s="13"/>
      <c r="D48" s="13"/>
      <c r="E48" s="14"/>
    </row>
    <row r="49" spans="1:5" x14ac:dyDescent="0.25">
      <c r="A49" s="15" t="s">
        <v>48</v>
      </c>
      <c r="B49" s="16"/>
      <c r="C49" s="17"/>
      <c r="D49" s="17"/>
      <c r="E49" s="18"/>
    </row>
    <row r="50" spans="1:5" x14ac:dyDescent="0.25">
      <c r="A50" s="11" t="s">
        <v>49</v>
      </c>
      <c r="B50" s="12"/>
      <c r="C50" s="13"/>
      <c r="D50" s="13"/>
      <c r="E50" s="14">
        <v>0</v>
      </c>
    </row>
    <row r="51" spans="1:5" x14ac:dyDescent="0.25">
      <c r="A51" s="15" t="s">
        <v>50</v>
      </c>
      <c r="B51" s="16">
        <v>0</v>
      </c>
      <c r="C51" s="17"/>
      <c r="D51" s="17"/>
      <c r="E51" s="18">
        <v>0</v>
      </c>
    </row>
    <row r="52" spans="1:5" x14ac:dyDescent="0.25">
      <c r="A52" s="11" t="s">
        <v>51</v>
      </c>
      <c r="B52" s="12"/>
      <c r="C52" s="13"/>
      <c r="D52" s="13"/>
      <c r="E52" s="14"/>
    </row>
    <row r="53" spans="1:5" x14ac:dyDescent="0.25">
      <c r="A53" s="15" t="s">
        <v>52</v>
      </c>
      <c r="B53" s="16">
        <v>0</v>
      </c>
      <c r="C53" s="17"/>
      <c r="D53" s="17"/>
      <c r="E53" s="18"/>
    </row>
    <row r="54" spans="1:5" x14ac:dyDescent="0.25">
      <c r="A54" s="11" t="s">
        <v>53</v>
      </c>
      <c r="B54" s="12">
        <v>0</v>
      </c>
      <c r="C54" s="13"/>
      <c r="D54" s="13"/>
      <c r="E54" s="14">
        <v>0</v>
      </c>
    </row>
    <row r="55" spans="1:5" x14ac:dyDescent="0.25">
      <c r="A55" s="15" t="s">
        <v>54</v>
      </c>
      <c r="B55" s="16"/>
      <c r="C55" s="17"/>
      <c r="D55" s="17"/>
      <c r="E55" s="18"/>
    </row>
    <row r="56" spans="1:5" x14ac:dyDescent="0.25">
      <c r="A56" s="11" t="s">
        <v>55</v>
      </c>
      <c r="B56" s="12"/>
      <c r="C56" s="13"/>
      <c r="D56" s="13"/>
      <c r="E56" s="14">
        <v>0</v>
      </c>
    </row>
    <row r="57" spans="1:5" x14ac:dyDescent="0.25">
      <c r="A57" s="15" t="s">
        <v>56</v>
      </c>
      <c r="B57" s="16"/>
      <c r="C57" s="17"/>
      <c r="D57" s="17"/>
      <c r="E57" s="18">
        <v>0</v>
      </c>
    </row>
    <row r="58" spans="1:5" ht="15.75" thickBot="1" x14ac:dyDescent="0.3">
      <c r="A58" s="11" t="s">
        <v>57</v>
      </c>
      <c r="B58" s="12"/>
      <c r="C58" s="13"/>
      <c r="D58" s="13"/>
      <c r="E58" s="14"/>
    </row>
    <row r="59" spans="1:5" ht="15.75" thickTop="1" x14ac:dyDescent="0.25">
      <c r="A59" s="19" t="s">
        <v>58</v>
      </c>
      <c r="B59" s="20">
        <v>0</v>
      </c>
      <c r="C59" s="22">
        <v>0</v>
      </c>
      <c r="D59" s="22"/>
      <c r="E59" s="23"/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/>
      <c r="D63" s="52"/>
      <c r="E63" s="53"/>
    </row>
    <row r="64" spans="1:5" x14ac:dyDescent="0.25">
      <c r="A64" s="41" t="s">
        <v>81</v>
      </c>
      <c r="B64" s="47"/>
      <c r="C64" s="48"/>
      <c r="D64" s="48"/>
      <c r="E64" s="49"/>
    </row>
    <row r="65" spans="1:5" ht="18" x14ac:dyDescent="0.35">
      <c r="A65" s="57" t="s">
        <v>82</v>
      </c>
      <c r="B65" s="58"/>
      <c r="C65" s="59"/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67"/>
  <sheetViews>
    <sheetView showZeros="0" topLeftCell="A46" workbookViewId="0">
      <selection activeCell="J60" sqref="J60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139" t="s">
        <v>2</v>
      </c>
      <c r="B3" s="274" t="s">
        <v>85</v>
      </c>
      <c r="C3" s="275"/>
      <c r="D3" s="275"/>
      <c r="E3" s="275"/>
    </row>
    <row r="4" spans="1:5" x14ac:dyDescent="0.25">
      <c r="A4" s="115"/>
      <c r="B4" s="115"/>
      <c r="C4" s="115"/>
      <c r="D4" s="115"/>
      <c r="E4" s="115"/>
    </row>
    <row r="5" spans="1:5" x14ac:dyDescent="0.25">
      <c r="A5" s="133" t="s">
        <v>3</v>
      </c>
      <c r="B5" s="270" t="s">
        <v>4</v>
      </c>
      <c r="C5" s="271"/>
      <c r="D5" s="271"/>
      <c r="E5" s="272"/>
    </row>
    <row r="6" spans="1:5" x14ac:dyDescent="0.25">
      <c r="A6" s="123" t="s">
        <v>5</v>
      </c>
      <c r="B6" s="121" t="s">
        <v>6</v>
      </c>
      <c r="C6" s="121" t="s">
        <v>7</v>
      </c>
      <c r="D6" s="121" t="s">
        <v>8</v>
      </c>
      <c r="E6" s="122" t="s">
        <v>9</v>
      </c>
    </row>
    <row r="7" spans="1:5" x14ac:dyDescent="0.25">
      <c r="A7" s="116" t="s">
        <v>10</v>
      </c>
      <c r="B7" s="134"/>
      <c r="C7" s="135"/>
      <c r="D7" s="135"/>
      <c r="E7" s="136"/>
    </row>
    <row r="8" spans="1:5" x14ac:dyDescent="0.25">
      <c r="A8" s="118" t="s">
        <v>11</v>
      </c>
      <c r="B8" s="124"/>
      <c r="C8" s="125"/>
      <c r="D8" s="125"/>
      <c r="E8" s="126"/>
    </row>
    <row r="9" spans="1:5" x14ac:dyDescent="0.25">
      <c r="A9" s="117" t="s">
        <v>12</v>
      </c>
      <c r="B9" s="127"/>
      <c r="C9" s="128"/>
      <c r="D9" s="128"/>
      <c r="E9" s="129"/>
    </row>
    <row r="10" spans="1:5" x14ac:dyDescent="0.25">
      <c r="A10" s="118" t="s">
        <v>13</v>
      </c>
      <c r="B10" s="124"/>
      <c r="C10" s="125"/>
      <c r="D10" s="125"/>
      <c r="E10" s="126"/>
    </row>
    <row r="11" spans="1:5" x14ac:dyDescent="0.25">
      <c r="A11" s="117" t="s">
        <v>14</v>
      </c>
      <c r="B11" s="127"/>
      <c r="C11" s="128"/>
      <c r="D11" s="128"/>
      <c r="E11" s="129"/>
    </row>
    <row r="12" spans="1:5" x14ac:dyDescent="0.25">
      <c r="A12" s="118" t="s">
        <v>15</v>
      </c>
      <c r="B12" s="124"/>
      <c r="C12" s="125"/>
      <c r="D12" s="125"/>
      <c r="E12" s="126"/>
    </row>
    <row r="13" spans="1:5" x14ac:dyDescent="0.25">
      <c r="A13" s="117" t="s">
        <v>16</v>
      </c>
      <c r="B13" s="127"/>
      <c r="C13" s="128"/>
      <c r="D13" s="128"/>
      <c r="E13" s="129"/>
    </row>
    <row r="14" spans="1:5" x14ac:dyDescent="0.25">
      <c r="A14" s="118" t="s">
        <v>17</v>
      </c>
      <c r="B14" s="124"/>
      <c r="C14" s="125"/>
      <c r="D14" s="125"/>
      <c r="E14" s="126"/>
    </row>
    <row r="15" spans="1:5" x14ac:dyDescent="0.25">
      <c r="A15" s="117" t="s">
        <v>18</v>
      </c>
      <c r="B15" s="127"/>
      <c r="C15" s="128"/>
      <c r="D15" s="128"/>
      <c r="E15" s="129"/>
    </row>
    <row r="16" spans="1:5" x14ac:dyDescent="0.25">
      <c r="A16" s="118" t="s">
        <v>19</v>
      </c>
      <c r="B16" s="124"/>
      <c r="C16" s="125"/>
      <c r="D16" s="125"/>
      <c r="E16" s="126"/>
    </row>
    <row r="17" spans="1:5" x14ac:dyDescent="0.25">
      <c r="A17" s="117" t="s">
        <v>20</v>
      </c>
      <c r="B17" s="127"/>
      <c r="C17" s="128"/>
      <c r="D17" s="128"/>
      <c r="E17" s="129"/>
    </row>
    <row r="18" spans="1:5" x14ac:dyDescent="0.25">
      <c r="A18" s="118" t="s">
        <v>21</v>
      </c>
      <c r="B18" s="124"/>
      <c r="C18" s="125"/>
      <c r="D18" s="125"/>
      <c r="E18" s="126"/>
    </row>
    <row r="19" spans="1:5" x14ac:dyDescent="0.25">
      <c r="A19" s="117" t="s">
        <v>22</v>
      </c>
      <c r="B19" s="127"/>
      <c r="C19" s="128"/>
      <c r="D19" s="128"/>
      <c r="E19" s="129"/>
    </row>
    <row r="20" spans="1:5" ht="15.75" thickBot="1" x14ac:dyDescent="0.3">
      <c r="A20" s="118" t="s">
        <v>23</v>
      </c>
      <c r="B20" s="124"/>
      <c r="C20" s="125"/>
      <c r="D20" s="125"/>
      <c r="E20" s="125"/>
    </row>
    <row r="21" spans="1:5" ht="15.75" thickTop="1" x14ac:dyDescent="0.25">
      <c r="A21" s="120" t="s">
        <v>24</v>
      </c>
      <c r="B21" s="130"/>
      <c r="C21" s="149"/>
      <c r="D21" s="131"/>
      <c r="E21" s="132"/>
    </row>
    <row r="22" spans="1:5" x14ac:dyDescent="0.25">
      <c r="A22" s="119" t="s">
        <v>25</v>
      </c>
      <c r="B22" s="144"/>
      <c r="C22" s="150"/>
      <c r="D22" s="145"/>
      <c r="E22" s="146"/>
    </row>
    <row r="23" spans="1:5" x14ac:dyDescent="0.25">
      <c r="A23" s="137"/>
      <c r="B23" s="138"/>
      <c r="C23" s="138"/>
      <c r="D23" s="138"/>
      <c r="E23" s="138"/>
    </row>
    <row r="24" spans="1:5" x14ac:dyDescent="0.25">
      <c r="A24" s="133" t="s">
        <v>26</v>
      </c>
      <c r="B24" s="270" t="s">
        <v>4</v>
      </c>
      <c r="C24" s="271"/>
      <c r="D24" s="271"/>
      <c r="E24" s="272"/>
    </row>
    <row r="25" spans="1:5" x14ac:dyDescent="0.25">
      <c r="A25" s="123" t="s">
        <v>5</v>
      </c>
      <c r="B25" s="121" t="s">
        <v>6</v>
      </c>
      <c r="C25" s="121" t="s">
        <v>7</v>
      </c>
      <c r="D25" s="121" t="s">
        <v>8</v>
      </c>
      <c r="E25" s="122" t="s">
        <v>9</v>
      </c>
    </row>
    <row r="26" spans="1:5" x14ac:dyDescent="0.25">
      <c r="A26" s="116" t="s">
        <v>27</v>
      </c>
      <c r="B26" s="134"/>
      <c r="C26" s="135"/>
      <c r="D26" s="148"/>
      <c r="E26" s="136">
        <v>0</v>
      </c>
    </row>
    <row r="27" spans="1:5" x14ac:dyDescent="0.25">
      <c r="A27" s="140" t="s">
        <v>28</v>
      </c>
      <c r="B27" s="141"/>
      <c r="C27" s="142"/>
      <c r="D27" s="142"/>
      <c r="E27" s="143">
        <v>0</v>
      </c>
    </row>
    <row r="28" spans="1:5" x14ac:dyDescent="0.25">
      <c r="A28" s="137"/>
      <c r="B28" s="138"/>
      <c r="C28" s="138"/>
      <c r="D28" s="138"/>
      <c r="E28" s="138"/>
    </row>
    <row r="29" spans="1:5" x14ac:dyDescent="0.25">
      <c r="A29" s="133" t="s">
        <v>29</v>
      </c>
      <c r="B29" s="270" t="s">
        <v>4</v>
      </c>
      <c r="C29" s="271"/>
      <c r="D29" s="271"/>
      <c r="E29" s="272"/>
    </row>
    <row r="30" spans="1:5" x14ac:dyDescent="0.25">
      <c r="A30" s="123" t="s">
        <v>5</v>
      </c>
      <c r="B30" s="121" t="s">
        <v>6</v>
      </c>
      <c r="C30" s="121" t="s">
        <v>7</v>
      </c>
      <c r="D30" s="121" t="s">
        <v>8</v>
      </c>
      <c r="E30" s="122" t="s">
        <v>9</v>
      </c>
    </row>
    <row r="31" spans="1:5" x14ac:dyDescent="0.25">
      <c r="A31" s="116" t="s">
        <v>30</v>
      </c>
      <c r="B31" s="134"/>
      <c r="C31" s="135"/>
      <c r="D31" s="135"/>
      <c r="E31" s="136"/>
    </row>
    <row r="32" spans="1:5" x14ac:dyDescent="0.25">
      <c r="A32" s="118" t="s">
        <v>31</v>
      </c>
      <c r="B32" s="124"/>
      <c r="C32" s="125"/>
      <c r="D32" s="125"/>
      <c r="E32" s="126">
        <v>0</v>
      </c>
    </row>
    <row r="33" spans="1:5" x14ac:dyDescent="0.25">
      <c r="A33" s="117" t="s">
        <v>32</v>
      </c>
      <c r="B33" s="127"/>
      <c r="C33" s="128"/>
      <c r="D33" s="128"/>
      <c r="E33" s="129">
        <v>0</v>
      </c>
    </row>
    <row r="34" spans="1:5" x14ac:dyDescent="0.25">
      <c r="A34" s="118" t="s">
        <v>33</v>
      </c>
      <c r="B34" s="124"/>
      <c r="C34" s="125"/>
      <c r="D34" s="125"/>
      <c r="E34" s="126">
        <v>0</v>
      </c>
    </row>
    <row r="35" spans="1:5" x14ac:dyDescent="0.25">
      <c r="A35" s="117" t="s">
        <v>34</v>
      </c>
      <c r="B35" s="127"/>
      <c r="C35" s="128"/>
      <c r="D35" s="128"/>
      <c r="E35" s="129">
        <v>0</v>
      </c>
    </row>
    <row r="36" spans="1:5" x14ac:dyDescent="0.25">
      <c r="A36" s="118" t="s">
        <v>35</v>
      </c>
      <c r="B36" s="124"/>
      <c r="C36" s="125"/>
      <c r="D36" s="125"/>
      <c r="E36" s="126">
        <v>0</v>
      </c>
    </row>
    <row r="37" spans="1:5" x14ac:dyDescent="0.25">
      <c r="A37" s="117" t="s">
        <v>36</v>
      </c>
      <c r="B37" s="127">
        <v>0</v>
      </c>
      <c r="C37" s="128"/>
      <c r="D37" s="128"/>
      <c r="E37" s="129">
        <v>0</v>
      </c>
    </row>
    <row r="38" spans="1:5" x14ac:dyDescent="0.25">
      <c r="A38" s="118" t="s">
        <v>37</v>
      </c>
      <c r="B38" s="124"/>
      <c r="C38" s="125"/>
      <c r="D38" s="125"/>
      <c r="E38" s="126">
        <v>0</v>
      </c>
    </row>
    <row r="39" spans="1:5" x14ac:dyDescent="0.25">
      <c r="A39" s="117" t="s">
        <v>38</v>
      </c>
      <c r="B39" s="127"/>
      <c r="C39" s="128"/>
      <c r="D39" s="128"/>
      <c r="E39" s="129">
        <v>0</v>
      </c>
    </row>
    <row r="40" spans="1:5" x14ac:dyDescent="0.25">
      <c r="A40" s="118" t="s">
        <v>39</v>
      </c>
      <c r="B40" s="124"/>
      <c r="C40" s="125"/>
      <c r="D40" s="125"/>
      <c r="E40" s="126">
        <v>0</v>
      </c>
    </row>
    <row r="41" spans="1:5" x14ac:dyDescent="0.25">
      <c r="A41" s="117" t="s">
        <v>40</v>
      </c>
      <c r="B41" s="127">
        <v>0</v>
      </c>
      <c r="C41" s="128"/>
      <c r="D41" s="128"/>
      <c r="E41" s="129">
        <v>0</v>
      </c>
    </row>
    <row r="42" spans="1:5" x14ac:dyDescent="0.25">
      <c r="A42" s="118" t="s">
        <v>41</v>
      </c>
      <c r="B42" s="124">
        <v>0</v>
      </c>
      <c r="C42" s="125"/>
      <c r="D42" s="125"/>
      <c r="E42" s="126">
        <v>0</v>
      </c>
    </row>
    <row r="43" spans="1:5" x14ac:dyDescent="0.25">
      <c r="A43" s="117" t="s">
        <v>42</v>
      </c>
      <c r="B43" s="127">
        <v>0</v>
      </c>
      <c r="C43" s="128"/>
      <c r="D43" s="128"/>
      <c r="E43" s="129">
        <v>0</v>
      </c>
    </row>
    <row r="44" spans="1:5" x14ac:dyDescent="0.25">
      <c r="A44" s="118" t="s">
        <v>43</v>
      </c>
      <c r="B44" s="124">
        <v>0</v>
      </c>
      <c r="C44" s="125"/>
      <c r="D44" s="125"/>
      <c r="E44" s="126">
        <v>0</v>
      </c>
    </row>
    <row r="45" spans="1:5" x14ac:dyDescent="0.25">
      <c r="A45" s="117" t="s">
        <v>44</v>
      </c>
      <c r="B45" s="127"/>
      <c r="C45" s="128"/>
      <c r="D45" s="128"/>
      <c r="E45" s="129">
        <v>0</v>
      </c>
    </row>
    <row r="46" spans="1:5" x14ac:dyDescent="0.25">
      <c r="A46" s="118" t="s">
        <v>45</v>
      </c>
      <c r="B46" s="124"/>
      <c r="C46" s="125"/>
      <c r="D46" s="125"/>
      <c r="E46" s="126">
        <v>0</v>
      </c>
    </row>
    <row r="47" spans="1:5" x14ac:dyDescent="0.25">
      <c r="A47" s="117" t="s">
        <v>46</v>
      </c>
      <c r="B47" s="127"/>
      <c r="C47" s="128"/>
      <c r="D47" s="128"/>
      <c r="E47" s="129">
        <v>0</v>
      </c>
    </row>
    <row r="48" spans="1:5" x14ac:dyDescent="0.25">
      <c r="A48" s="118" t="s">
        <v>47</v>
      </c>
      <c r="B48" s="124">
        <v>0</v>
      </c>
      <c r="C48" s="125"/>
      <c r="D48" s="125"/>
      <c r="E48" s="126"/>
    </row>
    <row r="49" spans="1:5" x14ac:dyDescent="0.25">
      <c r="A49" s="117" t="s">
        <v>48</v>
      </c>
      <c r="B49" s="127"/>
      <c r="C49" s="128"/>
      <c r="D49" s="147"/>
      <c r="E49" s="129"/>
    </row>
    <row r="50" spans="1:5" x14ac:dyDescent="0.25">
      <c r="A50" s="118" t="s">
        <v>49</v>
      </c>
      <c r="B50" s="124"/>
      <c r="C50" s="125"/>
      <c r="D50" s="125"/>
      <c r="E50" s="126"/>
    </row>
    <row r="51" spans="1:5" x14ac:dyDescent="0.25">
      <c r="A51" s="117" t="s">
        <v>50</v>
      </c>
      <c r="B51" s="127"/>
      <c r="C51" s="128"/>
      <c r="D51" s="128"/>
      <c r="E51" s="129"/>
    </row>
    <row r="52" spans="1:5" x14ac:dyDescent="0.25">
      <c r="A52" s="118" t="s">
        <v>51</v>
      </c>
      <c r="B52" s="124"/>
      <c r="C52" s="125"/>
      <c r="D52" s="125"/>
      <c r="E52" s="126"/>
    </row>
    <row r="53" spans="1:5" x14ac:dyDescent="0.25">
      <c r="A53" s="117" t="s">
        <v>52</v>
      </c>
      <c r="B53" s="127"/>
      <c r="C53" s="128"/>
      <c r="D53" s="128"/>
      <c r="E53" s="129"/>
    </row>
    <row r="54" spans="1:5" x14ac:dyDescent="0.25">
      <c r="A54" s="118" t="s">
        <v>53</v>
      </c>
      <c r="B54" s="124"/>
      <c r="C54" s="125"/>
      <c r="D54" s="125"/>
      <c r="E54" s="126"/>
    </row>
    <row r="55" spans="1:5" x14ac:dyDescent="0.25">
      <c r="A55" s="117" t="s">
        <v>54</v>
      </c>
      <c r="B55" s="127"/>
      <c r="C55" s="128"/>
      <c r="D55" s="128"/>
      <c r="E55" s="129"/>
    </row>
    <row r="56" spans="1:5" x14ac:dyDescent="0.25">
      <c r="A56" s="118" t="s">
        <v>55</v>
      </c>
      <c r="B56" s="124"/>
      <c r="C56" s="125"/>
      <c r="D56" s="125"/>
      <c r="E56" s="126"/>
    </row>
    <row r="57" spans="1:5" x14ac:dyDescent="0.25">
      <c r="A57" s="117" t="s">
        <v>56</v>
      </c>
      <c r="B57" s="127"/>
      <c r="C57" s="128"/>
      <c r="D57" s="128"/>
      <c r="E57" s="129"/>
    </row>
    <row r="58" spans="1:5" ht="15.75" thickBot="1" x14ac:dyDescent="0.3">
      <c r="A58" s="118" t="s">
        <v>57</v>
      </c>
      <c r="B58" s="124"/>
      <c r="C58" s="125"/>
      <c r="D58" s="125"/>
      <c r="E58" s="126"/>
    </row>
    <row r="59" spans="1:5" ht="15.75" thickTop="1" x14ac:dyDescent="0.25">
      <c r="A59" s="120" t="s">
        <v>58</v>
      </c>
      <c r="B59" s="130"/>
      <c r="C59" s="131"/>
      <c r="D59" s="131"/>
      <c r="E59" s="132"/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/>
      <c r="D63" s="52"/>
      <c r="E63" s="53"/>
    </row>
    <row r="64" spans="1:5" x14ac:dyDescent="0.25">
      <c r="A64" s="41" t="s">
        <v>81</v>
      </c>
      <c r="B64" s="47"/>
      <c r="C64" s="48"/>
      <c r="D64" s="48"/>
      <c r="E64" s="49"/>
    </row>
    <row r="65" spans="1:5" ht="18" x14ac:dyDescent="0.35">
      <c r="A65" s="57" t="s">
        <v>82</v>
      </c>
      <c r="B65" s="58"/>
      <c r="C65" s="59"/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139" t="s">
        <v>2</v>
      </c>
      <c r="B3" s="274" t="s">
        <v>86</v>
      </c>
      <c r="C3" s="275"/>
      <c r="D3" s="275"/>
      <c r="E3" s="275"/>
    </row>
    <row r="4" spans="1:5" x14ac:dyDescent="0.25">
      <c r="A4" s="115"/>
      <c r="B4" s="115"/>
      <c r="C4" s="115"/>
      <c r="D4" s="115"/>
      <c r="E4" s="115"/>
    </row>
    <row r="5" spans="1:5" x14ac:dyDescent="0.25">
      <c r="A5" s="133" t="s">
        <v>3</v>
      </c>
      <c r="B5" s="270" t="s">
        <v>4</v>
      </c>
      <c r="C5" s="271"/>
      <c r="D5" s="271"/>
      <c r="E5" s="272"/>
    </row>
    <row r="6" spans="1:5" x14ac:dyDescent="0.25">
      <c r="A6" s="123" t="s">
        <v>5</v>
      </c>
      <c r="B6" s="121" t="s">
        <v>6</v>
      </c>
      <c r="C6" s="121" t="s">
        <v>7</v>
      </c>
      <c r="D6" s="121" t="s">
        <v>8</v>
      </c>
      <c r="E6" s="122" t="s">
        <v>9</v>
      </c>
    </row>
    <row r="7" spans="1:5" x14ac:dyDescent="0.25">
      <c r="A7" s="116" t="s">
        <v>10</v>
      </c>
      <c r="B7" s="134"/>
      <c r="C7" s="135"/>
      <c r="D7" s="135"/>
      <c r="E7" s="136"/>
    </row>
    <row r="8" spans="1:5" x14ac:dyDescent="0.25">
      <c r="A8" s="118" t="s">
        <v>11</v>
      </c>
      <c r="B8" s="124"/>
      <c r="C8" s="125"/>
      <c r="D8" s="125"/>
      <c r="E8" s="126"/>
    </row>
    <row r="9" spans="1:5" x14ac:dyDescent="0.25">
      <c r="A9" s="117" t="s">
        <v>12</v>
      </c>
      <c r="B9" s="127"/>
      <c r="C9" s="128"/>
      <c r="D9" s="128"/>
      <c r="E9" s="129"/>
    </row>
    <row r="10" spans="1:5" x14ac:dyDescent="0.25">
      <c r="A10" s="118" t="s">
        <v>13</v>
      </c>
      <c r="B10" s="124"/>
      <c r="C10" s="125"/>
      <c r="D10" s="125"/>
      <c r="E10" s="126"/>
    </row>
    <row r="11" spans="1:5" x14ac:dyDescent="0.25">
      <c r="A11" s="117" t="s">
        <v>14</v>
      </c>
      <c r="B11" s="127"/>
      <c r="C11" s="128"/>
      <c r="D11" s="128"/>
      <c r="E11" s="129"/>
    </row>
    <row r="12" spans="1:5" x14ac:dyDescent="0.25">
      <c r="A12" s="118" t="s">
        <v>15</v>
      </c>
      <c r="B12" s="124"/>
      <c r="C12" s="125"/>
      <c r="D12" s="125"/>
      <c r="E12" s="126"/>
    </row>
    <row r="13" spans="1:5" x14ac:dyDescent="0.25">
      <c r="A13" s="117" t="s">
        <v>16</v>
      </c>
      <c r="B13" s="127"/>
      <c r="C13" s="128"/>
      <c r="D13" s="128"/>
      <c r="E13" s="129"/>
    </row>
    <row r="14" spans="1:5" x14ac:dyDescent="0.25">
      <c r="A14" s="118" t="s">
        <v>17</v>
      </c>
      <c r="B14" s="124"/>
      <c r="C14" s="125"/>
      <c r="D14" s="125"/>
      <c r="E14" s="126"/>
    </row>
    <row r="15" spans="1:5" x14ac:dyDescent="0.25">
      <c r="A15" s="117" t="s">
        <v>18</v>
      </c>
      <c r="B15" s="127"/>
      <c r="C15" s="128"/>
      <c r="D15" s="128"/>
      <c r="E15" s="129"/>
    </row>
    <row r="16" spans="1:5" x14ac:dyDescent="0.25">
      <c r="A16" s="118" t="s">
        <v>19</v>
      </c>
      <c r="B16" s="124"/>
      <c r="C16" s="125"/>
      <c r="D16" s="125"/>
      <c r="E16" s="126"/>
    </row>
    <row r="17" spans="1:5" x14ac:dyDescent="0.25">
      <c r="A17" s="117" t="s">
        <v>20</v>
      </c>
      <c r="B17" s="127"/>
      <c r="C17" s="128"/>
      <c r="D17" s="128"/>
      <c r="E17" s="129"/>
    </row>
    <row r="18" spans="1:5" x14ac:dyDescent="0.25">
      <c r="A18" s="118" t="s">
        <v>21</v>
      </c>
      <c r="B18" s="124"/>
      <c r="C18" s="125"/>
      <c r="D18" s="125"/>
      <c r="E18" s="126"/>
    </row>
    <row r="19" spans="1:5" x14ac:dyDescent="0.25">
      <c r="A19" s="117" t="s">
        <v>22</v>
      </c>
      <c r="B19" s="127"/>
      <c r="C19" s="128"/>
      <c r="D19" s="128"/>
      <c r="E19" s="129"/>
    </row>
    <row r="20" spans="1:5" ht="15.75" thickBot="1" x14ac:dyDescent="0.3">
      <c r="A20" s="118" t="s">
        <v>23</v>
      </c>
      <c r="B20" s="124"/>
      <c r="C20" s="125"/>
      <c r="D20" s="125"/>
      <c r="E20" s="125"/>
    </row>
    <row r="21" spans="1:5" ht="15.75" thickTop="1" x14ac:dyDescent="0.25">
      <c r="A21" s="120" t="s">
        <v>24</v>
      </c>
      <c r="B21" s="130"/>
      <c r="C21" s="149"/>
      <c r="D21" s="131"/>
      <c r="E21" s="132"/>
    </row>
    <row r="22" spans="1:5" x14ac:dyDescent="0.25">
      <c r="A22" s="119" t="s">
        <v>25</v>
      </c>
      <c r="B22" s="144"/>
      <c r="C22" s="150"/>
      <c r="D22" s="145"/>
      <c r="E22" s="146"/>
    </row>
    <row r="23" spans="1:5" x14ac:dyDescent="0.25">
      <c r="A23" s="137"/>
      <c r="B23" s="138"/>
      <c r="C23" s="138"/>
      <c r="D23" s="138"/>
      <c r="E23" s="138"/>
    </row>
    <row r="24" spans="1:5" x14ac:dyDescent="0.25">
      <c r="A24" s="133" t="s">
        <v>26</v>
      </c>
      <c r="B24" s="270" t="s">
        <v>4</v>
      </c>
      <c r="C24" s="271"/>
      <c r="D24" s="271"/>
      <c r="E24" s="272"/>
    </row>
    <row r="25" spans="1:5" x14ac:dyDescent="0.25">
      <c r="A25" s="123" t="s">
        <v>5</v>
      </c>
      <c r="B25" s="121" t="s">
        <v>6</v>
      </c>
      <c r="C25" s="121" t="s">
        <v>7</v>
      </c>
      <c r="D25" s="121" t="s">
        <v>8</v>
      </c>
      <c r="E25" s="122" t="s">
        <v>9</v>
      </c>
    </row>
    <row r="26" spans="1:5" x14ac:dyDescent="0.25">
      <c r="A26" s="116" t="s">
        <v>27</v>
      </c>
      <c r="B26" s="134"/>
      <c r="C26" s="135"/>
      <c r="D26" s="148"/>
      <c r="E26" s="136"/>
    </row>
    <row r="27" spans="1:5" x14ac:dyDescent="0.25">
      <c r="A27" s="140" t="s">
        <v>28</v>
      </c>
      <c r="B27" s="141"/>
      <c r="C27" s="142"/>
      <c r="D27" s="142"/>
      <c r="E27" s="143"/>
    </row>
    <row r="28" spans="1:5" x14ac:dyDescent="0.25">
      <c r="A28" s="137"/>
      <c r="B28" s="138"/>
      <c r="C28" s="138"/>
      <c r="D28" s="138"/>
      <c r="E28" s="138"/>
    </row>
    <row r="29" spans="1:5" x14ac:dyDescent="0.25">
      <c r="A29" s="133" t="s">
        <v>29</v>
      </c>
      <c r="B29" s="270" t="s">
        <v>4</v>
      </c>
      <c r="C29" s="271"/>
      <c r="D29" s="271"/>
      <c r="E29" s="272"/>
    </row>
    <row r="30" spans="1:5" x14ac:dyDescent="0.25">
      <c r="A30" s="123" t="s">
        <v>5</v>
      </c>
      <c r="B30" s="121" t="s">
        <v>6</v>
      </c>
      <c r="C30" s="121" t="s">
        <v>7</v>
      </c>
      <c r="D30" s="121" t="s">
        <v>8</v>
      </c>
      <c r="E30" s="122" t="s">
        <v>9</v>
      </c>
    </row>
    <row r="31" spans="1:5" x14ac:dyDescent="0.25">
      <c r="A31" s="116" t="s">
        <v>30</v>
      </c>
      <c r="B31" s="134"/>
      <c r="C31" s="135"/>
      <c r="D31" s="135"/>
      <c r="E31" s="136"/>
    </row>
    <row r="32" spans="1:5" x14ac:dyDescent="0.25">
      <c r="A32" s="118" t="s">
        <v>31</v>
      </c>
      <c r="B32" s="124"/>
      <c r="C32" s="125"/>
      <c r="D32" s="125"/>
      <c r="E32" s="126">
        <v>0</v>
      </c>
    </row>
    <row r="33" spans="1:5" x14ac:dyDescent="0.25">
      <c r="A33" s="117" t="s">
        <v>32</v>
      </c>
      <c r="B33" s="127"/>
      <c r="C33" s="128"/>
      <c r="D33" s="128"/>
      <c r="E33" s="129">
        <v>0</v>
      </c>
    </row>
    <row r="34" spans="1:5" x14ac:dyDescent="0.25">
      <c r="A34" s="118" t="s">
        <v>33</v>
      </c>
      <c r="B34" s="124"/>
      <c r="C34" s="125"/>
      <c r="D34" s="125"/>
      <c r="E34" s="126">
        <v>0</v>
      </c>
    </row>
    <row r="35" spans="1:5" x14ac:dyDescent="0.25">
      <c r="A35" s="117" t="s">
        <v>34</v>
      </c>
      <c r="B35" s="127"/>
      <c r="C35" s="128"/>
      <c r="D35" s="128"/>
      <c r="E35" s="129">
        <v>0</v>
      </c>
    </row>
    <row r="36" spans="1:5" x14ac:dyDescent="0.25">
      <c r="A36" s="118" t="s">
        <v>35</v>
      </c>
      <c r="B36" s="124"/>
      <c r="C36" s="125"/>
      <c r="D36" s="125"/>
      <c r="E36" s="126">
        <v>0</v>
      </c>
    </row>
    <row r="37" spans="1:5" x14ac:dyDescent="0.25">
      <c r="A37" s="117" t="s">
        <v>36</v>
      </c>
      <c r="B37" s="127">
        <v>0</v>
      </c>
      <c r="C37" s="128"/>
      <c r="D37" s="128"/>
      <c r="E37" s="129"/>
    </row>
    <row r="38" spans="1:5" x14ac:dyDescent="0.25">
      <c r="A38" s="118" t="s">
        <v>37</v>
      </c>
      <c r="B38" s="124"/>
      <c r="C38" s="125"/>
      <c r="D38" s="125"/>
      <c r="E38" s="126">
        <v>0</v>
      </c>
    </row>
    <row r="39" spans="1:5" x14ac:dyDescent="0.25">
      <c r="A39" s="117" t="s">
        <v>38</v>
      </c>
      <c r="B39" s="127"/>
      <c r="C39" s="128"/>
      <c r="D39" s="128"/>
      <c r="E39" s="129">
        <v>0</v>
      </c>
    </row>
    <row r="40" spans="1:5" x14ac:dyDescent="0.25">
      <c r="A40" s="118" t="s">
        <v>39</v>
      </c>
      <c r="B40" s="124"/>
      <c r="C40" s="125"/>
      <c r="D40" s="125"/>
      <c r="E40" s="126">
        <v>0</v>
      </c>
    </row>
    <row r="41" spans="1:5" x14ac:dyDescent="0.25">
      <c r="A41" s="117" t="s">
        <v>40</v>
      </c>
      <c r="B41" s="127">
        <v>0</v>
      </c>
      <c r="C41" s="128"/>
      <c r="D41" s="128"/>
      <c r="E41" s="129">
        <v>0</v>
      </c>
    </row>
    <row r="42" spans="1:5" x14ac:dyDescent="0.25">
      <c r="A42" s="118" t="s">
        <v>41</v>
      </c>
      <c r="B42" s="124">
        <v>0</v>
      </c>
      <c r="C42" s="125"/>
      <c r="D42" s="125"/>
      <c r="E42" s="126">
        <v>0</v>
      </c>
    </row>
    <row r="43" spans="1:5" x14ac:dyDescent="0.25">
      <c r="A43" s="117" t="s">
        <v>42</v>
      </c>
      <c r="B43" s="127">
        <v>0</v>
      </c>
      <c r="C43" s="128"/>
      <c r="D43" s="128"/>
      <c r="E43" s="129">
        <v>0</v>
      </c>
    </row>
    <row r="44" spans="1:5" x14ac:dyDescent="0.25">
      <c r="A44" s="118" t="s">
        <v>43</v>
      </c>
      <c r="B44" s="124">
        <v>0</v>
      </c>
      <c r="C44" s="125"/>
      <c r="D44" s="125"/>
      <c r="E44" s="126">
        <v>0</v>
      </c>
    </row>
    <row r="45" spans="1:5" x14ac:dyDescent="0.25">
      <c r="A45" s="117" t="s">
        <v>44</v>
      </c>
      <c r="B45" s="127"/>
      <c r="C45" s="128"/>
      <c r="D45" s="128"/>
      <c r="E45" s="129">
        <v>0</v>
      </c>
    </row>
    <row r="46" spans="1:5" x14ac:dyDescent="0.25">
      <c r="A46" s="118" t="s">
        <v>45</v>
      </c>
      <c r="B46" s="124"/>
      <c r="C46" s="125"/>
      <c r="D46" s="125"/>
      <c r="E46" s="126">
        <v>0</v>
      </c>
    </row>
    <row r="47" spans="1:5" x14ac:dyDescent="0.25">
      <c r="A47" s="117" t="s">
        <v>46</v>
      </c>
      <c r="B47" s="127"/>
      <c r="C47" s="128"/>
      <c r="D47" s="128"/>
      <c r="E47" s="129">
        <v>0</v>
      </c>
    </row>
    <row r="48" spans="1:5" x14ac:dyDescent="0.25">
      <c r="A48" s="118" t="s">
        <v>47</v>
      </c>
      <c r="B48" s="124">
        <v>0</v>
      </c>
      <c r="C48" s="125"/>
      <c r="D48" s="125"/>
      <c r="E48" s="126"/>
    </row>
    <row r="49" spans="1:5" x14ac:dyDescent="0.25">
      <c r="A49" s="117" t="s">
        <v>48</v>
      </c>
      <c r="B49" s="127"/>
      <c r="C49" s="128"/>
      <c r="D49" s="147"/>
      <c r="E49" s="129"/>
    </row>
    <row r="50" spans="1:5" x14ac:dyDescent="0.25">
      <c r="A50" s="118" t="s">
        <v>49</v>
      </c>
      <c r="B50" s="124"/>
      <c r="C50" s="125"/>
      <c r="D50" s="125"/>
      <c r="E50" s="126"/>
    </row>
    <row r="51" spans="1:5" x14ac:dyDescent="0.25">
      <c r="A51" s="117" t="s">
        <v>50</v>
      </c>
      <c r="B51" s="127">
        <v>0</v>
      </c>
      <c r="C51" s="128"/>
      <c r="D51" s="128"/>
      <c r="E51" s="129"/>
    </row>
    <row r="52" spans="1:5" x14ac:dyDescent="0.25">
      <c r="A52" s="118" t="s">
        <v>51</v>
      </c>
      <c r="B52" s="124"/>
      <c r="C52" s="125"/>
      <c r="D52" s="125"/>
      <c r="E52" s="126"/>
    </row>
    <row r="53" spans="1:5" x14ac:dyDescent="0.25">
      <c r="A53" s="117" t="s">
        <v>52</v>
      </c>
      <c r="B53" s="127">
        <v>0</v>
      </c>
      <c r="C53" s="128"/>
      <c r="D53" s="128"/>
      <c r="E53" s="129"/>
    </row>
    <row r="54" spans="1:5" x14ac:dyDescent="0.25">
      <c r="A54" s="118" t="s">
        <v>53</v>
      </c>
      <c r="B54" s="124">
        <v>0</v>
      </c>
      <c r="C54" s="125"/>
      <c r="D54" s="125"/>
      <c r="E54" s="126"/>
    </row>
    <row r="55" spans="1:5" x14ac:dyDescent="0.25">
      <c r="A55" s="117" t="s">
        <v>54</v>
      </c>
      <c r="B55" s="127"/>
      <c r="C55" s="128"/>
      <c r="D55" s="128"/>
      <c r="E55" s="129"/>
    </row>
    <row r="56" spans="1:5" x14ac:dyDescent="0.25">
      <c r="A56" s="118" t="s">
        <v>55</v>
      </c>
      <c r="B56" s="124"/>
      <c r="C56" s="125"/>
      <c r="D56" s="125"/>
      <c r="E56" s="126">
        <v>0</v>
      </c>
    </row>
    <row r="57" spans="1:5" x14ac:dyDescent="0.25">
      <c r="A57" s="117" t="s">
        <v>56</v>
      </c>
      <c r="B57" s="127"/>
      <c r="C57" s="128"/>
      <c r="D57" s="128"/>
      <c r="E57" s="129">
        <v>0</v>
      </c>
    </row>
    <row r="58" spans="1:5" ht="15.75" thickBot="1" x14ac:dyDescent="0.3">
      <c r="A58" s="118" t="s">
        <v>57</v>
      </c>
      <c r="B58" s="124"/>
      <c r="C58" s="125"/>
      <c r="D58" s="125"/>
      <c r="E58" s="126"/>
    </row>
    <row r="59" spans="1:5" ht="15.75" thickTop="1" x14ac:dyDescent="0.25">
      <c r="A59" s="120" t="s">
        <v>58</v>
      </c>
      <c r="B59" s="130">
        <v>0</v>
      </c>
      <c r="C59" s="131">
        <v>0</v>
      </c>
      <c r="D59" s="131"/>
      <c r="E59" s="132"/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/>
      <c r="D63" s="52"/>
      <c r="E63" s="53"/>
    </row>
    <row r="64" spans="1:5" x14ac:dyDescent="0.25">
      <c r="A64" s="41" t="s">
        <v>81</v>
      </c>
      <c r="B64" s="47"/>
      <c r="C64" s="48"/>
      <c r="D64" s="48"/>
      <c r="E64" s="49"/>
    </row>
    <row r="65" spans="1:5" ht="18" x14ac:dyDescent="0.35">
      <c r="A65" s="57" t="s">
        <v>82</v>
      </c>
      <c r="B65" s="58"/>
      <c r="C65" s="59"/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67"/>
  <sheetViews>
    <sheetView showZeros="0" topLeftCell="A43" workbookViewId="0">
      <selection activeCell="J60" sqref="J60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139" t="s">
        <v>2</v>
      </c>
      <c r="B3" s="274" t="s">
        <v>87</v>
      </c>
      <c r="C3" s="275"/>
      <c r="D3" s="275"/>
      <c r="E3" s="275"/>
    </row>
    <row r="4" spans="1:5" x14ac:dyDescent="0.25">
      <c r="A4" s="115"/>
      <c r="B4" s="115"/>
      <c r="C4" s="115"/>
      <c r="D4" s="115"/>
      <c r="E4" s="115"/>
    </row>
    <row r="5" spans="1:5" x14ac:dyDescent="0.25">
      <c r="A5" s="133" t="s">
        <v>3</v>
      </c>
      <c r="B5" s="270" t="s">
        <v>4</v>
      </c>
      <c r="C5" s="271"/>
      <c r="D5" s="271"/>
      <c r="E5" s="272"/>
    </row>
    <row r="6" spans="1:5" x14ac:dyDescent="0.25">
      <c r="A6" s="123" t="s">
        <v>5</v>
      </c>
      <c r="B6" s="121" t="s">
        <v>6</v>
      </c>
      <c r="C6" s="121" t="s">
        <v>7</v>
      </c>
      <c r="D6" s="121" t="s">
        <v>8</v>
      </c>
      <c r="E6" s="122" t="s">
        <v>9</v>
      </c>
    </row>
    <row r="7" spans="1:5" x14ac:dyDescent="0.25">
      <c r="A7" s="116" t="s">
        <v>10</v>
      </c>
      <c r="B7" s="134"/>
      <c r="C7" s="135"/>
      <c r="D7" s="135"/>
      <c r="E7" s="136"/>
    </row>
    <row r="8" spans="1:5" x14ac:dyDescent="0.25">
      <c r="A8" s="118" t="s">
        <v>11</v>
      </c>
      <c r="B8" s="124"/>
      <c r="C8" s="125"/>
      <c r="D8" s="125"/>
      <c r="E8" s="126"/>
    </row>
    <row r="9" spans="1:5" x14ac:dyDescent="0.25">
      <c r="A9" s="117" t="s">
        <v>12</v>
      </c>
      <c r="B9" s="127"/>
      <c r="C9" s="128"/>
      <c r="D9" s="128"/>
      <c r="E9" s="129"/>
    </row>
    <row r="10" spans="1:5" x14ac:dyDescent="0.25">
      <c r="A10" s="118" t="s">
        <v>13</v>
      </c>
      <c r="B10" s="124"/>
      <c r="C10" s="125"/>
      <c r="D10" s="125"/>
      <c r="E10" s="126"/>
    </row>
    <row r="11" spans="1:5" x14ac:dyDescent="0.25">
      <c r="A11" s="117" t="s">
        <v>14</v>
      </c>
      <c r="B11" s="127"/>
      <c r="C11" s="128"/>
      <c r="D11" s="128"/>
      <c r="E11" s="129"/>
    </row>
    <row r="12" spans="1:5" x14ac:dyDescent="0.25">
      <c r="A12" s="118" t="s">
        <v>15</v>
      </c>
      <c r="B12" s="124"/>
      <c r="C12" s="125"/>
      <c r="D12" s="125"/>
      <c r="E12" s="126"/>
    </row>
    <row r="13" spans="1:5" x14ac:dyDescent="0.25">
      <c r="A13" s="117" t="s">
        <v>16</v>
      </c>
      <c r="B13" s="127"/>
      <c r="C13" s="128"/>
      <c r="D13" s="128"/>
      <c r="E13" s="129"/>
    </row>
    <row r="14" spans="1:5" x14ac:dyDescent="0.25">
      <c r="A14" s="118" t="s">
        <v>17</v>
      </c>
      <c r="B14" s="124"/>
      <c r="C14" s="125"/>
      <c r="D14" s="125"/>
      <c r="E14" s="126"/>
    </row>
    <row r="15" spans="1:5" x14ac:dyDescent="0.25">
      <c r="A15" s="117" t="s">
        <v>18</v>
      </c>
      <c r="B15" s="127"/>
      <c r="C15" s="128"/>
      <c r="D15" s="128"/>
      <c r="E15" s="129"/>
    </row>
    <row r="16" spans="1:5" x14ac:dyDescent="0.25">
      <c r="A16" s="118" t="s">
        <v>19</v>
      </c>
      <c r="B16" s="124"/>
      <c r="C16" s="125"/>
      <c r="D16" s="125"/>
      <c r="E16" s="126"/>
    </row>
    <row r="17" spans="1:5" x14ac:dyDescent="0.25">
      <c r="A17" s="117" t="s">
        <v>20</v>
      </c>
      <c r="B17" s="127"/>
      <c r="C17" s="128"/>
      <c r="D17" s="128"/>
      <c r="E17" s="129"/>
    </row>
    <row r="18" spans="1:5" x14ac:dyDescent="0.25">
      <c r="A18" s="118" t="s">
        <v>21</v>
      </c>
      <c r="B18" s="124"/>
      <c r="C18" s="125"/>
      <c r="D18" s="125"/>
      <c r="E18" s="126"/>
    </row>
    <row r="19" spans="1:5" x14ac:dyDescent="0.25">
      <c r="A19" s="117" t="s">
        <v>22</v>
      </c>
      <c r="B19" s="127"/>
      <c r="C19" s="128"/>
      <c r="D19" s="128"/>
      <c r="E19" s="129"/>
    </row>
    <row r="20" spans="1:5" ht="15.75" thickBot="1" x14ac:dyDescent="0.3">
      <c r="A20" s="118" t="s">
        <v>23</v>
      </c>
      <c r="B20" s="124"/>
      <c r="C20" s="125"/>
      <c r="D20" s="125"/>
      <c r="E20" s="125">
        <v>0</v>
      </c>
    </row>
    <row r="21" spans="1:5" ht="15.75" thickTop="1" x14ac:dyDescent="0.25">
      <c r="A21" s="120" t="s">
        <v>24</v>
      </c>
      <c r="B21" s="130"/>
      <c r="C21" s="149"/>
      <c r="D21" s="131"/>
      <c r="E21" s="132"/>
    </row>
    <row r="22" spans="1:5" x14ac:dyDescent="0.25">
      <c r="A22" s="119" t="s">
        <v>25</v>
      </c>
      <c r="B22" s="144"/>
      <c r="C22" s="150"/>
      <c r="D22" s="145"/>
      <c r="E22" s="146"/>
    </row>
    <row r="23" spans="1:5" x14ac:dyDescent="0.25">
      <c r="A23" s="137"/>
      <c r="B23" s="138"/>
      <c r="C23" s="138"/>
      <c r="D23" s="138"/>
      <c r="E23" s="138"/>
    </row>
    <row r="24" spans="1:5" x14ac:dyDescent="0.25">
      <c r="A24" s="133" t="s">
        <v>26</v>
      </c>
      <c r="B24" s="270" t="s">
        <v>4</v>
      </c>
      <c r="C24" s="271"/>
      <c r="D24" s="271"/>
      <c r="E24" s="272"/>
    </row>
    <row r="25" spans="1:5" x14ac:dyDescent="0.25">
      <c r="A25" s="123" t="s">
        <v>5</v>
      </c>
      <c r="B25" s="121" t="s">
        <v>6</v>
      </c>
      <c r="C25" s="121" t="s">
        <v>7</v>
      </c>
      <c r="D25" s="121" t="s">
        <v>8</v>
      </c>
      <c r="E25" s="122" t="s">
        <v>9</v>
      </c>
    </row>
    <row r="26" spans="1:5" x14ac:dyDescent="0.25">
      <c r="A26" s="116" t="s">
        <v>27</v>
      </c>
      <c r="B26" s="134"/>
      <c r="C26" s="135"/>
      <c r="D26" s="148"/>
      <c r="E26" s="136"/>
    </row>
    <row r="27" spans="1:5" x14ac:dyDescent="0.25">
      <c r="A27" s="140" t="s">
        <v>28</v>
      </c>
      <c r="B27" s="141"/>
      <c r="C27" s="142"/>
      <c r="D27" s="142"/>
      <c r="E27" s="143"/>
    </row>
    <row r="28" spans="1:5" x14ac:dyDescent="0.25">
      <c r="A28" s="137"/>
      <c r="B28" s="138"/>
      <c r="C28" s="138"/>
      <c r="D28" s="138"/>
      <c r="E28" s="138"/>
    </row>
    <row r="29" spans="1:5" x14ac:dyDescent="0.25">
      <c r="A29" s="133" t="s">
        <v>29</v>
      </c>
      <c r="B29" s="270" t="s">
        <v>4</v>
      </c>
      <c r="C29" s="271"/>
      <c r="D29" s="271"/>
      <c r="E29" s="272"/>
    </row>
    <row r="30" spans="1:5" x14ac:dyDescent="0.25">
      <c r="A30" s="123" t="s">
        <v>5</v>
      </c>
      <c r="B30" s="121" t="s">
        <v>6</v>
      </c>
      <c r="C30" s="121" t="s">
        <v>7</v>
      </c>
      <c r="D30" s="121" t="s">
        <v>8</v>
      </c>
      <c r="E30" s="122" t="s">
        <v>9</v>
      </c>
    </row>
    <row r="31" spans="1:5" x14ac:dyDescent="0.25">
      <c r="A31" s="116" t="s">
        <v>30</v>
      </c>
      <c r="B31" s="134"/>
      <c r="C31" s="135"/>
      <c r="D31" s="135"/>
      <c r="E31" s="136"/>
    </row>
    <row r="32" spans="1:5" x14ac:dyDescent="0.25">
      <c r="A32" s="118" t="s">
        <v>31</v>
      </c>
      <c r="B32" s="124"/>
      <c r="C32" s="125"/>
      <c r="D32" s="125"/>
      <c r="E32" s="126"/>
    </row>
    <row r="33" spans="1:5" x14ac:dyDescent="0.25">
      <c r="A33" s="117" t="s">
        <v>32</v>
      </c>
      <c r="B33" s="127"/>
      <c r="C33" s="128"/>
      <c r="D33" s="128"/>
      <c r="E33" s="129"/>
    </row>
    <row r="34" spans="1:5" x14ac:dyDescent="0.25">
      <c r="A34" s="118" t="s">
        <v>33</v>
      </c>
      <c r="B34" s="124"/>
      <c r="C34" s="125"/>
      <c r="D34" s="125"/>
      <c r="E34" s="126"/>
    </row>
    <row r="35" spans="1:5" x14ac:dyDescent="0.25">
      <c r="A35" s="117" t="s">
        <v>34</v>
      </c>
      <c r="B35" s="127"/>
      <c r="C35" s="128"/>
      <c r="D35" s="128"/>
      <c r="E35" s="129"/>
    </row>
    <row r="36" spans="1:5" x14ac:dyDescent="0.25">
      <c r="A36" s="118" t="s">
        <v>35</v>
      </c>
      <c r="B36" s="124"/>
      <c r="C36" s="125"/>
      <c r="D36" s="125"/>
      <c r="E36" s="126"/>
    </row>
    <row r="37" spans="1:5" x14ac:dyDescent="0.25">
      <c r="A37" s="117" t="s">
        <v>36</v>
      </c>
      <c r="B37" s="127"/>
      <c r="C37" s="128"/>
      <c r="D37" s="128"/>
      <c r="E37" s="129"/>
    </row>
    <row r="38" spans="1:5" x14ac:dyDescent="0.25">
      <c r="A38" s="118" t="s">
        <v>37</v>
      </c>
      <c r="B38" s="124"/>
      <c r="C38" s="125"/>
      <c r="D38" s="125"/>
      <c r="E38" s="126"/>
    </row>
    <row r="39" spans="1:5" x14ac:dyDescent="0.25">
      <c r="A39" s="117" t="s">
        <v>38</v>
      </c>
      <c r="B39" s="127"/>
      <c r="C39" s="128"/>
      <c r="D39" s="128"/>
      <c r="E39" s="129"/>
    </row>
    <row r="40" spans="1:5" x14ac:dyDescent="0.25">
      <c r="A40" s="118" t="s">
        <v>39</v>
      </c>
      <c r="B40" s="124"/>
      <c r="C40" s="125"/>
      <c r="D40" s="125"/>
      <c r="E40" s="126"/>
    </row>
    <row r="41" spans="1:5" x14ac:dyDescent="0.25">
      <c r="A41" s="117" t="s">
        <v>40</v>
      </c>
      <c r="B41" s="127"/>
      <c r="C41" s="128"/>
      <c r="D41" s="128"/>
      <c r="E41" s="129"/>
    </row>
    <row r="42" spans="1:5" x14ac:dyDescent="0.25">
      <c r="A42" s="118" t="s">
        <v>41</v>
      </c>
      <c r="B42" s="124"/>
      <c r="C42" s="125"/>
      <c r="D42" s="125"/>
      <c r="E42" s="126"/>
    </row>
    <row r="43" spans="1:5" x14ac:dyDescent="0.25">
      <c r="A43" s="117" t="s">
        <v>42</v>
      </c>
      <c r="B43" s="127"/>
      <c r="C43" s="128"/>
      <c r="D43" s="128"/>
      <c r="E43" s="129"/>
    </row>
    <row r="44" spans="1:5" x14ac:dyDescent="0.25">
      <c r="A44" s="118" t="s">
        <v>43</v>
      </c>
      <c r="B44" s="124"/>
      <c r="C44" s="125"/>
      <c r="D44" s="125"/>
      <c r="E44" s="126"/>
    </row>
    <row r="45" spans="1:5" x14ac:dyDescent="0.25">
      <c r="A45" s="117" t="s">
        <v>44</v>
      </c>
      <c r="B45" s="127"/>
      <c r="C45" s="128"/>
      <c r="D45" s="128"/>
      <c r="E45" s="129"/>
    </row>
    <row r="46" spans="1:5" x14ac:dyDescent="0.25">
      <c r="A46" s="118" t="s">
        <v>45</v>
      </c>
      <c r="B46" s="124"/>
      <c r="C46" s="125"/>
      <c r="D46" s="125"/>
      <c r="E46" s="126"/>
    </row>
    <row r="47" spans="1:5" x14ac:dyDescent="0.25">
      <c r="A47" s="117" t="s">
        <v>46</v>
      </c>
      <c r="B47" s="127"/>
      <c r="C47" s="128"/>
      <c r="D47" s="128"/>
      <c r="E47" s="129"/>
    </row>
    <row r="48" spans="1:5" x14ac:dyDescent="0.25">
      <c r="A48" s="118" t="s">
        <v>47</v>
      </c>
      <c r="B48" s="124"/>
      <c r="C48" s="125"/>
      <c r="D48" s="125"/>
      <c r="E48" s="126"/>
    </row>
    <row r="49" spans="1:5" x14ac:dyDescent="0.25">
      <c r="A49" s="117" t="s">
        <v>48</v>
      </c>
      <c r="B49" s="127"/>
      <c r="C49" s="128"/>
      <c r="D49" s="147"/>
      <c r="E49" s="129"/>
    </row>
    <row r="50" spans="1:5" x14ac:dyDescent="0.25">
      <c r="A50" s="118" t="s">
        <v>49</v>
      </c>
      <c r="B50" s="124"/>
      <c r="C50" s="125"/>
      <c r="D50" s="125"/>
      <c r="E50" s="126"/>
    </row>
    <row r="51" spans="1:5" x14ac:dyDescent="0.25">
      <c r="A51" s="117" t="s">
        <v>50</v>
      </c>
      <c r="B51" s="127"/>
      <c r="C51" s="128"/>
      <c r="D51" s="128"/>
      <c r="E51" s="129"/>
    </row>
    <row r="52" spans="1:5" x14ac:dyDescent="0.25">
      <c r="A52" s="118" t="s">
        <v>51</v>
      </c>
      <c r="B52" s="124"/>
      <c r="C52" s="125"/>
      <c r="D52" s="125"/>
      <c r="E52" s="126"/>
    </row>
    <row r="53" spans="1:5" x14ac:dyDescent="0.25">
      <c r="A53" s="117" t="s">
        <v>52</v>
      </c>
      <c r="B53" s="127"/>
      <c r="C53" s="128"/>
      <c r="D53" s="128"/>
      <c r="E53" s="129"/>
    </row>
    <row r="54" spans="1:5" x14ac:dyDescent="0.25">
      <c r="A54" s="118" t="s">
        <v>53</v>
      </c>
      <c r="B54" s="124"/>
      <c r="C54" s="125"/>
      <c r="D54" s="125"/>
      <c r="E54" s="126"/>
    </row>
    <row r="55" spans="1:5" x14ac:dyDescent="0.25">
      <c r="A55" s="117" t="s">
        <v>54</v>
      </c>
      <c r="B55" s="127"/>
      <c r="C55" s="128"/>
      <c r="D55" s="128"/>
      <c r="E55" s="129"/>
    </row>
    <row r="56" spans="1:5" x14ac:dyDescent="0.25">
      <c r="A56" s="118" t="s">
        <v>55</v>
      </c>
      <c r="B56" s="124"/>
      <c r="C56" s="125"/>
      <c r="D56" s="125"/>
      <c r="E56" s="126"/>
    </row>
    <row r="57" spans="1:5" x14ac:dyDescent="0.25">
      <c r="A57" s="117" t="s">
        <v>56</v>
      </c>
      <c r="B57" s="127"/>
      <c r="C57" s="128"/>
      <c r="D57" s="128"/>
      <c r="E57" s="129"/>
    </row>
    <row r="58" spans="1:5" ht="15.75" thickBot="1" x14ac:dyDescent="0.3">
      <c r="A58" s="118" t="s">
        <v>57</v>
      </c>
      <c r="B58" s="124"/>
      <c r="C58" s="125"/>
      <c r="D58" s="125"/>
      <c r="E58" s="126"/>
    </row>
    <row r="59" spans="1:5" ht="15.75" thickTop="1" x14ac:dyDescent="0.25">
      <c r="A59" s="120" t="s">
        <v>58</v>
      </c>
      <c r="B59" s="130"/>
      <c r="C59" s="131"/>
      <c r="D59" s="131"/>
      <c r="E59" s="132"/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/>
      <c r="D63" s="52"/>
      <c r="E63" s="53"/>
    </row>
    <row r="64" spans="1:5" x14ac:dyDescent="0.25">
      <c r="A64" s="41" t="s">
        <v>81</v>
      </c>
      <c r="B64" s="47"/>
      <c r="C64" s="48"/>
      <c r="D64" s="48"/>
      <c r="E64" s="49"/>
    </row>
    <row r="65" spans="1:5" ht="18" x14ac:dyDescent="0.35">
      <c r="A65" s="57" t="s">
        <v>82</v>
      </c>
      <c r="B65" s="58"/>
      <c r="C65" s="59"/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B5:E5"/>
    <mergeCell ref="B24:E24"/>
    <mergeCell ref="A2:E2"/>
    <mergeCell ref="B29:E29"/>
    <mergeCell ref="B3:E3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175" t="s">
        <v>2</v>
      </c>
      <c r="B3" s="274" t="s">
        <v>88</v>
      </c>
      <c r="C3" s="275"/>
      <c r="D3" s="275"/>
      <c r="E3" s="275"/>
    </row>
    <row r="4" spans="1:5" x14ac:dyDescent="0.25">
      <c r="A4" s="115"/>
      <c r="B4" s="115"/>
      <c r="C4" s="115"/>
      <c r="D4" s="115"/>
      <c r="E4" s="115"/>
    </row>
    <row r="5" spans="1:5" x14ac:dyDescent="0.25">
      <c r="A5" s="169" t="s">
        <v>3</v>
      </c>
      <c r="B5" s="270" t="s">
        <v>4</v>
      </c>
      <c r="C5" s="271"/>
      <c r="D5" s="271"/>
      <c r="E5" s="272"/>
    </row>
    <row r="6" spans="1:5" x14ac:dyDescent="0.25">
      <c r="A6" s="159" t="s">
        <v>5</v>
      </c>
      <c r="B6" s="157" t="s">
        <v>6</v>
      </c>
      <c r="C6" s="157" t="s">
        <v>7</v>
      </c>
      <c r="D6" s="157" t="s">
        <v>8</v>
      </c>
      <c r="E6" s="158" t="s">
        <v>9</v>
      </c>
    </row>
    <row r="7" spans="1:5" x14ac:dyDescent="0.25">
      <c r="A7" s="152" t="s">
        <v>10</v>
      </c>
      <c r="B7" s="170"/>
      <c r="C7" s="171"/>
      <c r="D7" s="171"/>
      <c r="E7" s="172"/>
    </row>
    <row r="8" spans="1:5" x14ac:dyDescent="0.25">
      <c r="A8" s="154" t="s">
        <v>11</v>
      </c>
      <c r="B8" s="160"/>
      <c r="C8" s="161"/>
      <c r="D8" s="161"/>
      <c r="E8" s="162"/>
    </row>
    <row r="9" spans="1:5" x14ac:dyDescent="0.25">
      <c r="A9" s="153" t="s">
        <v>12</v>
      </c>
      <c r="B9" s="163"/>
      <c r="C9" s="164"/>
      <c r="D9" s="164"/>
      <c r="E9" s="165"/>
    </row>
    <row r="10" spans="1:5" x14ac:dyDescent="0.25">
      <c r="A10" s="154" t="s">
        <v>13</v>
      </c>
      <c r="B10" s="160"/>
      <c r="C10" s="161"/>
      <c r="D10" s="161"/>
      <c r="E10" s="162"/>
    </row>
    <row r="11" spans="1:5" x14ac:dyDescent="0.25">
      <c r="A11" s="153" t="s">
        <v>14</v>
      </c>
      <c r="B11" s="163"/>
      <c r="C11" s="164"/>
      <c r="D11" s="164"/>
      <c r="E11" s="165"/>
    </row>
    <row r="12" spans="1:5" x14ac:dyDescent="0.25">
      <c r="A12" s="154" t="s">
        <v>15</v>
      </c>
      <c r="B12" s="160"/>
      <c r="C12" s="161"/>
      <c r="D12" s="161"/>
      <c r="E12" s="162"/>
    </row>
    <row r="13" spans="1:5" x14ac:dyDescent="0.25">
      <c r="A13" s="153" t="s">
        <v>16</v>
      </c>
      <c r="B13" s="163"/>
      <c r="C13" s="164"/>
      <c r="D13" s="164"/>
      <c r="E13" s="165"/>
    </row>
    <row r="14" spans="1:5" x14ac:dyDescent="0.25">
      <c r="A14" s="154" t="s">
        <v>17</v>
      </c>
      <c r="B14" s="160"/>
      <c r="C14" s="161"/>
      <c r="D14" s="161"/>
      <c r="E14" s="162"/>
    </row>
    <row r="15" spans="1:5" x14ac:dyDescent="0.25">
      <c r="A15" s="153" t="s">
        <v>18</v>
      </c>
      <c r="B15" s="163"/>
      <c r="C15" s="164"/>
      <c r="D15" s="164"/>
      <c r="E15" s="165"/>
    </row>
    <row r="16" spans="1:5" x14ac:dyDescent="0.25">
      <c r="A16" s="154" t="s">
        <v>19</v>
      </c>
      <c r="B16" s="160"/>
      <c r="C16" s="161"/>
      <c r="D16" s="161"/>
      <c r="E16" s="162"/>
    </row>
    <row r="17" spans="1:5" x14ac:dyDescent="0.25">
      <c r="A17" s="153" t="s">
        <v>20</v>
      </c>
      <c r="B17" s="163"/>
      <c r="C17" s="164"/>
      <c r="D17" s="164"/>
      <c r="E17" s="165"/>
    </row>
    <row r="18" spans="1:5" x14ac:dyDescent="0.25">
      <c r="A18" s="154" t="s">
        <v>21</v>
      </c>
      <c r="B18" s="160"/>
      <c r="C18" s="161"/>
      <c r="D18" s="161"/>
      <c r="E18" s="162"/>
    </row>
    <row r="19" spans="1:5" x14ac:dyDescent="0.25">
      <c r="A19" s="153" t="s">
        <v>22</v>
      </c>
      <c r="B19" s="163"/>
      <c r="C19" s="164"/>
      <c r="D19" s="164"/>
      <c r="E19" s="165"/>
    </row>
    <row r="20" spans="1:5" ht="15.75" thickBot="1" x14ac:dyDescent="0.3">
      <c r="A20" s="154" t="s">
        <v>23</v>
      </c>
      <c r="B20" s="160"/>
      <c r="C20" s="161"/>
      <c r="D20" s="161"/>
      <c r="E20" s="161"/>
    </row>
    <row r="21" spans="1:5" ht="15.75" thickTop="1" x14ac:dyDescent="0.25">
      <c r="A21" s="156" t="s">
        <v>24</v>
      </c>
      <c r="B21" s="166"/>
      <c r="C21" s="185"/>
      <c r="D21" s="167"/>
      <c r="E21" s="168"/>
    </row>
    <row r="22" spans="1:5" x14ac:dyDescent="0.25">
      <c r="A22" s="155" t="s">
        <v>25</v>
      </c>
      <c r="B22" s="180"/>
      <c r="C22" s="186"/>
      <c r="D22" s="181"/>
      <c r="E22" s="182"/>
    </row>
    <row r="23" spans="1:5" x14ac:dyDescent="0.25">
      <c r="A23" s="173"/>
      <c r="B23" s="174"/>
      <c r="C23" s="174"/>
      <c r="D23" s="174"/>
      <c r="E23" s="174"/>
    </row>
    <row r="24" spans="1:5" x14ac:dyDescent="0.25">
      <c r="A24" s="169" t="s">
        <v>26</v>
      </c>
      <c r="B24" s="270" t="s">
        <v>4</v>
      </c>
      <c r="C24" s="271"/>
      <c r="D24" s="271"/>
      <c r="E24" s="272"/>
    </row>
    <row r="25" spans="1:5" x14ac:dyDescent="0.25">
      <c r="A25" s="159" t="s">
        <v>5</v>
      </c>
      <c r="B25" s="157" t="s">
        <v>6</v>
      </c>
      <c r="C25" s="157" t="s">
        <v>7</v>
      </c>
      <c r="D25" s="157" t="s">
        <v>8</v>
      </c>
      <c r="E25" s="158" t="s">
        <v>9</v>
      </c>
    </row>
    <row r="26" spans="1:5" x14ac:dyDescent="0.25">
      <c r="A26" s="152" t="s">
        <v>27</v>
      </c>
      <c r="B26" s="170"/>
      <c r="C26" s="171"/>
      <c r="D26" s="184"/>
      <c r="E26" s="172"/>
    </row>
    <row r="27" spans="1:5" x14ac:dyDescent="0.25">
      <c r="A27" s="176" t="s">
        <v>28</v>
      </c>
      <c r="B27" s="177"/>
      <c r="C27" s="178"/>
      <c r="D27" s="178"/>
      <c r="E27" s="179"/>
    </row>
    <row r="28" spans="1:5" x14ac:dyDescent="0.25">
      <c r="A28" s="173"/>
      <c r="B28" s="174"/>
      <c r="C28" s="174"/>
      <c r="D28" s="174"/>
      <c r="E28" s="174"/>
    </row>
    <row r="29" spans="1:5" x14ac:dyDescent="0.25">
      <c r="A29" s="169" t="s">
        <v>29</v>
      </c>
      <c r="B29" s="270" t="s">
        <v>4</v>
      </c>
      <c r="C29" s="271"/>
      <c r="D29" s="271"/>
      <c r="E29" s="272"/>
    </row>
    <row r="30" spans="1:5" x14ac:dyDescent="0.25">
      <c r="A30" s="159" t="s">
        <v>5</v>
      </c>
      <c r="B30" s="157" t="s">
        <v>6</v>
      </c>
      <c r="C30" s="157" t="s">
        <v>7</v>
      </c>
      <c r="D30" s="157" t="s">
        <v>8</v>
      </c>
      <c r="E30" s="158" t="s">
        <v>9</v>
      </c>
    </row>
    <row r="31" spans="1:5" x14ac:dyDescent="0.25">
      <c r="A31" s="152" t="s">
        <v>30</v>
      </c>
      <c r="B31" s="170"/>
      <c r="C31" s="171"/>
      <c r="D31" s="171"/>
      <c r="E31" s="172"/>
    </row>
    <row r="32" spans="1:5" x14ac:dyDescent="0.25">
      <c r="A32" s="154" t="s">
        <v>31</v>
      </c>
      <c r="B32" s="160"/>
      <c r="C32" s="161"/>
      <c r="D32" s="161"/>
      <c r="E32" s="162"/>
    </row>
    <row r="33" spans="1:5" x14ac:dyDescent="0.25">
      <c r="A33" s="153" t="s">
        <v>32</v>
      </c>
      <c r="B33" s="163"/>
      <c r="C33" s="164"/>
      <c r="D33" s="164"/>
      <c r="E33" s="165"/>
    </row>
    <row r="34" spans="1:5" x14ac:dyDescent="0.25">
      <c r="A34" s="154" t="s">
        <v>33</v>
      </c>
      <c r="B34" s="160"/>
      <c r="C34" s="161"/>
      <c r="D34" s="161"/>
      <c r="E34" s="162"/>
    </row>
    <row r="35" spans="1:5" x14ac:dyDescent="0.25">
      <c r="A35" s="153" t="s">
        <v>34</v>
      </c>
      <c r="B35" s="163"/>
      <c r="C35" s="164"/>
      <c r="D35" s="164"/>
      <c r="E35" s="165"/>
    </row>
    <row r="36" spans="1:5" x14ac:dyDescent="0.25">
      <c r="A36" s="154" t="s">
        <v>35</v>
      </c>
      <c r="B36" s="160"/>
      <c r="C36" s="161"/>
      <c r="D36" s="161"/>
      <c r="E36" s="162"/>
    </row>
    <row r="37" spans="1:5" x14ac:dyDescent="0.25">
      <c r="A37" s="153" t="s">
        <v>36</v>
      </c>
      <c r="B37" s="163"/>
      <c r="C37" s="164"/>
      <c r="D37" s="164"/>
      <c r="E37" s="165"/>
    </row>
    <row r="38" spans="1:5" x14ac:dyDescent="0.25">
      <c r="A38" s="154" t="s">
        <v>37</v>
      </c>
      <c r="B38" s="160"/>
      <c r="C38" s="161"/>
      <c r="D38" s="161"/>
      <c r="E38" s="162"/>
    </row>
    <row r="39" spans="1:5" x14ac:dyDescent="0.25">
      <c r="A39" s="153" t="s">
        <v>38</v>
      </c>
      <c r="B39" s="163"/>
      <c r="C39" s="164"/>
      <c r="D39" s="164"/>
      <c r="E39" s="165"/>
    </row>
    <row r="40" spans="1:5" x14ac:dyDescent="0.25">
      <c r="A40" s="154" t="s">
        <v>39</v>
      </c>
      <c r="B40" s="160"/>
      <c r="C40" s="161"/>
      <c r="D40" s="161"/>
      <c r="E40" s="162"/>
    </row>
    <row r="41" spans="1:5" x14ac:dyDescent="0.25">
      <c r="A41" s="153" t="s">
        <v>40</v>
      </c>
      <c r="B41" s="163"/>
      <c r="C41" s="164"/>
      <c r="D41" s="164"/>
      <c r="E41" s="165"/>
    </row>
    <row r="42" spans="1:5" x14ac:dyDescent="0.25">
      <c r="A42" s="154" t="s">
        <v>41</v>
      </c>
      <c r="B42" s="160"/>
      <c r="C42" s="161"/>
      <c r="D42" s="161"/>
      <c r="E42" s="162"/>
    </row>
    <row r="43" spans="1:5" x14ac:dyDescent="0.25">
      <c r="A43" s="153" t="s">
        <v>42</v>
      </c>
      <c r="B43" s="163"/>
      <c r="C43" s="164"/>
      <c r="D43" s="164"/>
      <c r="E43" s="165"/>
    </row>
    <row r="44" spans="1:5" x14ac:dyDescent="0.25">
      <c r="A44" s="154" t="s">
        <v>43</v>
      </c>
      <c r="B44" s="160"/>
      <c r="C44" s="161"/>
      <c r="D44" s="161"/>
      <c r="E44" s="162"/>
    </row>
    <row r="45" spans="1:5" x14ac:dyDescent="0.25">
      <c r="A45" s="153" t="s">
        <v>44</v>
      </c>
      <c r="B45" s="163"/>
      <c r="C45" s="164"/>
      <c r="D45" s="164"/>
      <c r="E45" s="165"/>
    </row>
    <row r="46" spans="1:5" x14ac:dyDescent="0.25">
      <c r="A46" s="154" t="s">
        <v>45</v>
      </c>
      <c r="B46" s="160"/>
      <c r="C46" s="161"/>
      <c r="D46" s="161"/>
      <c r="E46" s="162"/>
    </row>
    <row r="47" spans="1:5" x14ac:dyDescent="0.25">
      <c r="A47" s="153" t="s">
        <v>46</v>
      </c>
      <c r="B47" s="163"/>
      <c r="C47" s="164"/>
      <c r="D47" s="164"/>
      <c r="E47" s="165"/>
    </row>
    <row r="48" spans="1:5" x14ac:dyDescent="0.25">
      <c r="A48" s="154" t="s">
        <v>47</v>
      </c>
      <c r="B48" s="160"/>
      <c r="C48" s="161"/>
      <c r="D48" s="161"/>
      <c r="E48" s="162"/>
    </row>
    <row r="49" spans="1:5" x14ac:dyDescent="0.25">
      <c r="A49" s="153" t="s">
        <v>48</v>
      </c>
      <c r="B49" s="163"/>
      <c r="C49" s="164"/>
      <c r="D49" s="183"/>
      <c r="E49" s="165"/>
    </row>
    <row r="50" spans="1:5" x14ac:dyDescent="0.25">
      <c r="A50" s="154" t="s">
        <v>49</v>
      </c>
      <c r="B50" s="160"/>
      <c r="C50" s="161"/>
      <c r="D50" s="161"/>
      <c r="E50" s="162"/>
    </row>
    <row r="51" spans="1:5" x14ac:dyDescent="0.25">
      <c r="A51" s="153" t="s">
        <v>50</v>
      </c>
      <c r="B51" s="163"/>
      <c r="C51" s="164"/>
      <c r="D51" s="164"/>
      <c r="E51" s="165"/>
    </row>
    <row r="52" spans="1:5" x14ac:dyDescent="0.25">
      <c r="A52" s="154" t="s">
        <v>51</v>
      </c>
      <c r="B52" s="160"/>
      <c r="C52" s="161"/>
      <c r="D52" s="161"/>
      <c r="E52" s="162"/>
    </row>
    <row r="53" spans="1:5" x14ac:dyDescent="0.25">
      <c r="A53" s="153" t="s">
        <v>52</v>
      </c>
      <c r="B53" s="163"/>
      <c r="C53" s="164"/>
      <c r="D53" s="164"/>
      <c r="E53" s="165"/>
    </row>
    <row r="54" spans="1:5" x14ac:dyDescent="0.25">
      <c r="A54" s="154" t="s">
        <v>53</v>
      </c>
      <c r="B54" s="160"/>
      <c r="C54" s="161"/>
      <c r="D54" s="161"/>
      <c r="E54" s="162"/>
    </row>
    <row r="55" spans="1:5" x14ac:dyDescent="0.25">
      <c r="A55" s="153" t="s">
        <v>54</v>
      </c>
      <c r="B55" s="163"/>
      <c r="C55" s="164"/>
      <c r="D55" s="164"/>
      <c r="E55" s="165"/>
    </row>
    <row r="56" spans="1:5" x14ac:dyDescent="0.25">
      <c r="A56" s="154" t="s">
        <v>55</v>
      </c>
      <c r="B56" s="160"/>
      <c r="C56" s="161"/>
      <c r="D56" s="161"/>
      <c r="E56" s="162"/>
    </row>
    <row r="57" spans="1:5" x14ac:dyDescent="0.25">
      <c r="A57" s="153" t="s">
        <v>56</v>
      </c>
      <c r="B57" s="163"/>
      <c r="C57" s="164"/>
      <c r="D57" s="164"/>
      <c r="E57" s="165"/>
    </row>
    <row r="58" spans="1:5" ht="15.75" thickBot="1" x14ac:dyDescent="0.3">
      <c r="A58" s="154" t="s">
        <v>57</v>
      </c>
      <c r="B58" s="160"/>
      <c r="C58" s="161"/>
      <c r="D58" s="161"/>
      <c r="E58" s="162"/>
    </row>
    <row r="59" spans="1:5" ht="15.75" thickTop="1" x14ac:dyDescent="0.25">
      <c r="A59" s="156" t="s">
        <v>58</v>
      </c>
      <c r="B59" s="166"/>
      <c r="C59" s="167"/>
      <c r="D59" s="167"/>
      <c r="E59" s="168"/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/>
      <c r="D63" s="52"/>
      <c r="E63" s="53"/>
    </row>
    <row r="64" spans="1:5" x14ac:dyDescent="0.25">
      <c r="A64" s="41" t="s">
        <v>81</v>
      </c>
      <c r="B64" s="47"/>
      <c r="C64" s="48"/>
      <c r="D64" s="48"/>
      <c r="E64" s="49"/>
    </row>
    <row r="65" spans="1:5" ht="18" x14ac:dyDescent="0.35">
      <c r="A65" s="57" t="s">
        <v>82</v>
      </c>
      <c r="B65" s="58"/>
      <c r="C65" s="59"/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B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55" t="s">
        <v>2</v>
      </c>
      <c r="B3" s="274" t="s">
        <v>89</v>
      </c>
      <c r="C3" s="276"/>
      <c r="D3" s="276"/>
      <c r="E3" s="276"/>
    </row>
    <row r="4" spans="1:5" x14ac:dyDescent="0.25">
      <c r="B4" s="151"/>
      <c r="C4" s="151"/>
      <c r="D4" s="151"/>
      <c r="E4" s="151"/>
    </row>
    <row r="5" spans="1:5" x14ac:dyDescent="0.25">
      <c r="A5" s="50" t="s">
        <v>3</v>
      </c>
      <c r="B5" s="277" t="s">
        <v>4</v>
      </c>
      <c r="C5" s="270"/>
      <c r="D5" s="270"/>
      <c r="E5" s="278"/>
    </row>
    <row r="6" spans="1:5" x14ac:dyDescent="0.25">
      <c r="A6" s="46" t="s">
        <v>5</v>
      </c>
      <c r="B6" s="189" t="s">
        <v>6</v>
      </c>
      <c r="C6" s="189" t="s">
        <v>7</v>
      </c>
      <c r="D6" s="189" t="s">
        <v>8</v>
      </c>
      <c r="E6" s="190" t="s">
        <v>9</v>
      </c>
    </row>
    <row r="7" spans="1:5" x14ac:dyDescent="0.25">
      <c r="A7" s="39" t="s">
        <v>10</v>
      </c>
      <c r="B7" s="201"/>
      <c r="C7" s="202"/>
      <c r="D7" s="202"/>
      <c r="E7" s="203"/>
    </row>
    <row r="8" spans="1:5" x14ac:dyDescent="0.25">
      <c r="A8" s="41" t="s">
        <v>11</v>
      </c>
      <c r="B8" s="192"/>
      <c r="C8" s="193"/>
      <c r="D8" s="193"/>
      <c r="E8" s="194"/>
    </row>
    <row r="9" spans="1:5" x14ac:dyDescent="0.25">
      <c r="A9" s="40" t="s">
        <v>12</v>
      </c>
      <c r="B9" s="195"/>
      <c r="C9" s="196"/>
      <c r="D9" s="196"/>
      <c r="E9" s="197"/>
    </row>
    <row r="10" spans="1:5" x14ac:dyDescent="0.25">
      <c r="A10" s="41" t="s">
        <v>13</v>
      </c>
      <c r="B10" s="192"/>
      <c r="C10" s="193"/>
      <c r="D10" s="193"/>
      <c r="E10" s="194"/>
    </row>
    <row r="11" spans="1:5" x14ac:dyDescent="0.25">
      <c r="A11" s="40" t="s">
        <v>14</v>
      </c>
      <c r="B11" s="195"/>
      <c r="C11" s="196"/>
      <c r="D11" s="196"/>
      <c r="E11" s="197"/>
    </row>
    <row r="12" spans="1:5" x14ac:dyDescent="0.25">
      <c r="A12" s="41" t="s">
        <v>15</v>
      </c>
      <c r="B12" s="192"/>
      <c r="C12" s="193"/>
      <c r="D12" s="193"/>
      <c r="E12" s="194"/>
    </row>
    <row r="13" spans="1:5" x14ac:dyDescent="0.25">
      <c r="A13" s="40" t="s">
        <v>16</v>
      </c>
      <c r="B13" s="195"/>
      <c r="C13" s="196"/>
      <c r="D13" s="196"/>
      <c r="E13" s="197"/>
    </row>
    <row r="14" spans="1:5" x14ac:dyDescent="0.25">
      <c r="A14" s="41" t="s">
        <v>17</v>
      </c>
      <c r="B14" s="192"/>
      <c r="C14" s="193"/>
      <c r="D14" s="193"/>
      <c r="E14" s="194"/>
    </row>
    <row r="15" spans="1:5" x14ac:dyDescent="0.25">
      <c r="A15" s="40" t="s">
        <v>18</v>
      </c>
      <c r="B15" s="195"/>
      <c r="C15" s="196"/>
      <c r="D15" s="196"/>
      <c r="E15" s="197"/>
    </row>
    <row r="16" spans="1:5" x14ac:dyDescent="0.25">
      <c r="A16" s="41" t="s">
        <v>19</v>
      </c>
      <c r="B16" s="192"/>
      <c r="C16" s="193"/>
      <c r="D16" s="193"/>
      <c r="E16" s="194"/>
    </row>
    <row r="17" spans="1:5" x14ac:dyDescent="0.25">
      <c r="A17" s="40" t="s">
        <v>20</v>
      </c>
      <c r="B17" s="195"/>
      <c r="C17" s="196"/>
      <c r="D17" s="196"/>
      <c r="E17" s="197"/>
    </row>
    <row r="18" spans="1:5" x14ac:dyDescent="0.25">
      <c r="A18" s="41" t="s">
        <v>21</v>
      </c>
      <c r="B18" s="192"/>
      <c r="C18" s="193"/>
      <c r="D18" s="193"/>
      <c r="E18" s="194"/>
    </row>
    <row r="19" spans="1:5" x14ac:dyDescent="0.25">
      <c r="A19" s="40" t="s">
        <v>22</v>
      </c>
      <c r="B19" s="195"/>
      <c r="C19" s="196"/>
      <c r="D19" s="196"/>
      <c r="E19" s="197"/>
    </row>
    <row r="20" spans="1:5" ht="15.75" thickBot="1" x14ac:dyDescent="0.3">
      <c r="A20" s="41" t="s">
        <v>23</v>
      </c>
      <c r="B20" s="192"/>
      <c r="C20" s="193"/>
      <c r="D20" s="193"/>
      <c r="E20" s="193"/>
    </row>
    <row r="21" spans="1:5" ht="15.75" thickTop="1" x14ac:dyDescent="0.25">
      <c r="A21" s="43" t="s">
        <v>24</v>
      </c>
      <c r="B21" s="198"/>
      <c r="C21" s="214"/>
      <c r="D21" s="199"/>
      <c r="E21" s="200"/>
    </row>
    <row r="22" spans="1:5" x14ac:dyDescent="0.25">
      <c r="A22" s="42" t="s">
        <v>25</v>
      </c>
      <c r="B22" s="209"/>
      <c r="C22" s="215"/>
      <c r="D22" s="210"/>
      <c r="E22" s="211"/>
    </row>
    <row r="23" spans="1:5" x14ac:dyDescent="0.25">
      <c r="A23" s="54"/>
      <c r="B23" s="205"/>
      <c r="C23" s="205"/>
      <c r="D23" s="205"/>
      <c r="E23" s="205"/>
    </row>
    <row r="24" spans="1:5" x14ac:dyDescent="0.25">
      <c r="A24" s="50" t="s">
        <v>26</v>
      </c>
      <c r="B24" s="277"/>
      <c r="C24" s="270"/>
      <c r="D24" s="270"/>
      <c r="E24" s="278"/>
    </row>
    <row r="25" spans="1:5" x14ac:dyDescent="0.25">
      <c r="A25" s="46" t="s">
        <v>5</v>
      </c>
      <c r="B25" s="189"/>
      <c r="C25" s="189"/>
      <c r="D25" s="189"/>
      <c r="E25" s="190"/>
    </row>
    <row r="26" spans="1:5" x14ac:dyDescent="0.25">
      <c r="A26" s="39" t="s">
        <v>27</v>
      </c>
      <c r="B26" s="201"/>
      <c r="C26" s="202"/>
      <c r="D26" s="213"/>
      <c r="E26" s="203"/>
    </row>
    <row r="27" spans="1:5" x14ac:dyDescent="0.25">
      <c r="A27" s="56" t="s">
        <v>28</v>
      </c>
      <c r="B27" s="206"/>
      <c r="C27" s="207"/>
      <c r="D27" s="207"/>
      <c r="E27" s="208"/>
    </row>
    <row r="28" spans="1:5" x14ac:dyDescent="0.25">
      <c r="A28" s="54"/>
      <c r="B28" s="205"/>
      <c r="C28" s="205"/>
      <c r="D28" s="205"/>
      <c r="E28" s="205"/>
    </row>
    <row r="29" spans="1:5" x14ac:dyDescent="0.25">
      <c r="A29" s="50" t="s">
        <v>29</v>
      </c>
      <c r="B29" s="277"/>
      <c r="C29" s="270"/>
      <c r="D29" s="270"/>
      <c r="E29" s="278"/>
    </row>
    <row r="30" spans="1:5" x14ac:dyDescent="0.25">
      <c r="A30" s="46" t="s">
        <v>5</v>
      </c>
      <c r="B30" s="189"/>
      <c r="C30" s="189"/>
      <c r="D30" s="189"/>
      <c r="E30" s="190"/>
    </row>
    <row r="31" spans="1:5" x14ac:dyDescent="0.25">
      <c r="A31" s="39" t="s">
        <v>30</v>
      </c>
      <c r="B31" s="201"/>
      <c r="C31" s="202"/>
      <c r="D31" s="202"/>
      <c r="E31" s="203"/>
    </row>
    <row r="32" spans="1:5" x14ac:dyDescent="0.25">
      <c r="A32" s="41" t="s">
        <v>31</v>
      </c>
      <c r="B32" s="192"/>
      <c r="C32" s="193"/>
      <c r="D32" s="193"/>
      <c r="E32" s="194"/>
    </row>
    <row r="33" spans="1:5" x14ac:dyDescent="0.25">
      <c r="A33" s="40" t="s">
        <v>32</v>
      </c>
      <c r="B33" s="195"/>
      <c r="C33" s="196"/>
      <c r="D33" s="196"/>
      <c r="E33" s="197"/>
    </row>
    <row r="34" spans="1:5" x14ac:dyDescent="0.25">
      <c r="A34" s="41" t="s">
        <v>33</v>
      </c>
      <c r="B34" s="192"/>
      <c r="C34" s="193"/>
      <c r="D34" s="193"/>
      <c r="E34" s="194"/>
    </row>
    <row r="35" spans="1:5" x14ac:dyDescent="0.25">
      <c r="A35" s="40" t="s">
        <v>34</v>
      </c>
      <c r="B35" s="195"/>
      <c r="C35" s="196"/>
      <c r="D35" s="196"/>
      <c r="E35" s="197"/>
    </row>
    <row r="36" spans="1:5" x14ac:dyDescent="0.25">
      <c r="A36" s="41" t="s">
        <v>35</v>
      </c>
      <c r="B36" s="192"/>
      <c r="C36" s="193"/>
      <c r="D36" s="193"/>
      <c r="E36" s="194"/>
    </row>
    <row r="37" spans="1:5" x14ac:dyDescent="0.25">
      <c r="A37" s="40" t="s">
        <v>36</v>
      </c>
      <c r="B37" s="195"/>
      <c r="C37" s="196"/>
      <c r="D37" s="196"/>
      <c r="E37" s="197"/>
    </row>
    <row r="38" spans="1:5" x14ac:dyDescent="0.25">
      <c r="A38" s="41" t="s">
        <v>37</v>
      </c>
      <c r="B38" s="192"/>
      <c r="C38" s="193"/>
      <c r="D38" s="193"/>
      <c r="E38" s="194"/>
    </row>
    <row r="39" spans="1:5" x14ac:dyDescent="0.25">
      <c r="A39" s="40" t="s">
        <v>38</v>
      </c>
      <c r="B39" s="195"/>
      <c r="C39" s="196"/>
      <c r="D39" s="196"/>
      <c r="E39" s="197"/>
    </row>
    <row r="40" spans="1:5" x14ac:dyDescent="0.25">
      <c r="A40" s="41" t="s">
        <v>39</v>
      </c>
      <c r="B40" s="192"/>
      <c r="C40" s="193"/>
      <c r="D40" s="193"/>
      <c r="E40" s="194"/>
    </row>
    <row r="41" spans="1:5" x14ac:dyDescent="0.25">
      <c r="A41" s="40" t="s">
        <v>40</v>
      </c>
      <c r="B41" s="195"/>
      <c r="C41" s="196"/>
      <c r="D41" s="196"/>
      <c r="E41" s="197"/>
    </row>
    <row r="42" spans="1:5" x14ac:dyDescent="0.25">
      <c r="A42" s="41" t="s">
        <v>41</v>
      </c>
      <c r="B42" s="192"/>
      <c r="C42" s="193"/>
      <c r="D42" s="193"/>
      <c r="E42" s="194"/>
    </row>
    <row r="43" spans="1:5" x14ac:dyDescent="0.25">
      <c r="A43" s="40" t="s">
        <v>42</v>
      </c>
      <c r="B43" s="195"/>
      <c r="C43" s="196"/>
      <c r="D43" s="196"/>
      <c r="E43" s="197"/>
    </row>
    <row r="44" spans="1:5" x14ac:dyDescent="0.25">
      <c r="A44" s="41" t="s">
        <v>43</v>
      </c>
      <c r="B44" s="192"/>
      <c r="C44" s="193"/>
      <c r="D44" s="193"/>
      <c r="E44" s="194"/>
    </row>
    <row r="45" spans="1:5" x14ac:dyDescent="0.25">
      <c r="A45" s="40" t="s">
        <v>44</v>
      </c>
      <c r="B45" s="195"/>
      <c r="C45" s="196"/>
      <c r="D45" s="196"/>
      <c r="E45" s="197"/>
    </row>
    <row r="46" spans="1:5" x14ac:dyDescent="0.25">
      <c r="A46" s="41" t="s">
        <v>45</v>
      </c>
      <c r="B46" s="192"/>
      <c r="C46" s="193"/>
      <c r="D46" s="193"/>
      <c r="E46" s="194"/>
    </row>
    <row r="47" spans="1:5" x14ac:dyDescent="0.25">
      <c r="A47" s="40" t="s">
        <v>46</v>
      </c>
      <c r="B47" s="195"/>
      <c r="C47" s="196"/>
      <c r="D47" s="196"/>
      <c r="E47" s="197"/>
    </row>
    <row r="48" spans="1:5" x14ac:dyDescent="0.25">
      <c r="A48" s="41" t="s">
        <v>47</v>
      </c>
      <c r="B48" s="192"/>
      <c r="C48" s="193"/>
      <c r="D48" s="193"/>
      <c r="E48" s="194"/>
    </row>
    <row r="49" spans="1:5" x14ac:dyDescent="0.25">
      <c r="A49" s="40" t="s">
        <v>48</v>
      </c>
      <c r="B49" s="195"/>
      <c r="C49" s="196"/>
      <c r="D49" s="212"/>
      <c r="E49" s="197"/>
    </row>
    <row r="50" spans="1:5" x14ac:dyDescent="0.25">
      <c r="A50" s="41" t="s">
        <v>49</v>
      </c>
      <c r="B50" s="192"/>
      <c r="C50" s="193"/>
      <c r="D50" s="193"/>
      <c r="E50" s="194"/>
    </row>
    <row r="51" spans="1:5" x14ac:dyDescent="0.25">
      <c r="A51" s="40" t="s">
        <v>50</v>
      </c>
      <c r="B51" s="195"/>
      <c r="C51" s="196"/>
      <c r="D51" s="196"/>
      <c r="E51" s="197"/>
    </row>
    <row r="52" spans="1:5" x14ac:dyDescent="0.25">
      <c r="A52" s="41" t="s">
        <v>51</v>
      </c>
      <c r="B52" s="192"/>
      <c r="C52" s="193"/>
      <c r="D52" s="193"/>
      <c r="E52" s="194"/>
    </row>
    <row r="53" spans="1:5" x14ac:dyDescent="0.25">
      <c r="A53" s="40" t="s">
        <v>52</v>
      </c>
      <c r="B53" s="195"/>
      <c r="C53" s="196"/>
      <c r="D53" s="196"/>
      <c r="E53" s="197"/>
    </row>
    <row r="54" spans="1:5" x14ac:dyDescent="0.25">
      <c r="A54" s="41" t="s">
        <v>53</v>
      </c>
      <c r="B54" s="192"/>
      <c r="C54" s="193"/>
      <c r="D54" s="193"/>
      <c r="E54" s="194"/>
    </row>
    <row r="55" spans="1:5" x14ac:dyDescent="0.25">
      <c r="A55" s="40" t="s">
        <v>54</v>
      </c>
      <c r="B55" s="195"/>
      <c r="C55" s="196"/>
      <c r="D55" s="196"/>
      <c r="E55" s="197"/>
    </row>
    <row r="56" spans="1:5" x14ac:dyDescent="0.25">
      <c r="A56" s="41" t="s">
        <v>55</v>
      </c>
      <c r="B56" s="192"/>
      <c r="C56" s="193"/>
      <c r="D56" s="193"/>
      <c r="E56" s="194"/>
    </row>
    <row r="57" spans="1:5" x14ac:dyDescent="0.25">
      <c r="A57" s="40" t="s">
        <v>56</v>
      </c>
      <c r="B57" s="195"/>
      <c r="C57" s="196"/>
      <c r="D57" s="196"/>
      <c r="E57" s="197"/>
    </row>
    <row r="58" spans="1:5" ht="15.75" thickBot="1" x14ac:dyDescent="0.3">
      <c r="A58" s="41" t="s">
        <v>57</v>
      </c>
      <c r="B58" s="192"/>
      <c r="C58" s="193"/>
      <c r="D58" s="193"/>
      <c r="E58" s="194"/>
    </row>
    <row r="59" spans="1:5" ht="15.75" thickTop="1" x14ac:dyDescent="0.25">
      <c r="A59" s="43" t="s">
        <v>58</v>
      </c>
      <c r="B59" s="198"/>
      <c r="C59" s="199"/>
      <c r="D59" s="199"/>
      <c r="E59" s="200"/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/>
      <c r="D63" s="52"/>
      <c r="E63" s="53"/>
    </row>
    <row r="64" spans="1:5" x14ac:dyDescent="0.25">
      <c r="A64" s="41" t="s">
        <v>81</v>
      </c>
      <c r="B64" s="47"/>
      <c r="C64" s="48"/>
      <c r="D64" s="48"/>
      <c r="E64" s="49"/>
    </row>
    <row r="65" spans="1:5" ht="18" x14ac:dyDescent="0.35">
      <c r="A65" s="57" t="s">
        <v>82</v>
      </c>
      <c r="B65" s="58"/>
      <c r="C65" s="59"/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83"/>
  <sheetViews>
    <sheetView showZeros="0" zoomScaleNormal="100" workbookViewId="0">
      <selection activeCell="H32" sqref="H32"/>
    </sheetView>
  </sheetViews>
  <sheetFormatPr baseColWidth="10" defaultColWidth="11.42578125" defaultRowHeight="15" x14ac:dyDescent="0.25"/>
  <cols>
    <col min="1" max="1" width="22.7109375" customWidth="1"/>
    <col min="2" max="5" width="16.7109375" customWidth="1"/>
  </cols>
  <sheetData>
    <row r="1" spans="1:5" ht="18" customHeight="1" x14ac:dyDescent="0.3">
      <c r="A1" s="268" t="s">
        <v>0</v>
      </c>
      <c r="B1" s="269"/>
      <c r="C1" s="269"/>
      <c r="D1" s="269"/>
      <c r="E1" s="269"/>
    </row>
    <row r="2" spans="1:5" ht="18" customHeight="1" x14ac:dyDescent="0.3">
      <c r="A2" s="268" t="s">
        <v>1</v>
      </c>
      <c r="B2" s="273"/>
      <c r="C2" s="273"/>
      <c r="D2" s="273"/>
      <c r="E2" s="273"/>
    </row>
    <row r="3" spans="1:5" x14ac:dyDescent="0.25">
      <c r="A3" s="240" t="s">
        <v>2</v>
      </c>
      <c r="B3" s="274" t="s">
        <v>98</v>
      </c>
      <c r="C3" s="275"/>
      <c r="D3" s="275"/>
      <c r="E3" s="275"/>
    </row>
    <row r="4" spans="1:5" x14ac:dyDescent="0.25">
      <c r="A4" s="216"/>
      <c r="B4" s="216"/>
      <c r="C4" s="216"/>
      <c r="D4" s="216"/>
      <c r="E4" s="216"/>
    </row>
    <row r="5" spans="1:5" x14ac:dyDescent="0.25">
      <c r="A5" s="234" t="s">
        <v>3</v>
      </c>
      <c r="B5" s="270" t="s">
        <v>4</v>
      </c>
      <c r="C5" s="271"/>
      <c r="D5" s="271"/>
      <c r="E5" s="272"/>
    </row>
    <row r="6" spans="1:5" x14ac:dyDescent="0.25">
      <c r="A6" s="224" t="s">
        <v>5</v>
      </c>
      <c r="B6" s="222" t="s">
        <v>6</v>
      </c>
      <c r="C6" s="222" t="s">
        <v>7</v>
      </c>
      <c r="D6" s="261" t="s">
        <v>8</v>
      </c>
      <c r="E6" s="223" t="s">
        <v>9</v>
      </c>
    </row>
    <row r="7" spans="1:5" x14ac:dyDescent="0.25">
      <c r="A7" s="217" t="s">
        <v>10</v>
      </c>
      <c r="B7" s="235">
        <v>0</v>
      </c>
      <c r="C7" s="236"/>
      <c r="D7" s="262"/>
      <c r="E7" s="237">
        <v>0</v>
      </c>
    </row>
    <row r="8" spans="1:5" x14ac:dyDescent="0.25">
      <c r="A8" s="219" t="s">
        <v>11</v>
      </c>
      <c r="B8" s="225">
        <v>0</v>
      </c>
      <c r="C8" s="226"/>
      <c r="D8" s="263"/>
      <c r="E8" s="227">
        <v>0</v>
      </c>
    </row>
    <row r="9" spans="1:5" x14ac:dyDescent="0.25">
      <c r="A9" s="218" t="s">
        <v>12</v>
      </c>
      <c r="B9" s="228">
        <v>35371127758.599998</v>
      </c>
      <c r="C9" s="229"/>
      <c r="D9" s="264"/>
      <c r="E9" s="230">
        <v>0</v>
      </c>
    </row>
    <row r="10" spans="1:5" x14ac:dyDescent="0.25">
      <c r="A10" s="219" t="s">
        <v>13</v>
      </c>
      <c r="B10" s="225">
        <v>0</v>
      </c>
      <c r="C10" s="226"/>
      <c r="D10" s="263"/>
      <c r="E10" s="227">
        <v>0</v>
      </c>
    </row>
    <row r="11" spans="1:5" x14ac:dyDescent="0.25">
      <c r="A11" s="218" t="s">
        <v>14</v>
      </c>
      <c r="B11" s="228">
        <v>62550126863.199997</v>
      </c>
      <c r="C11" s="229"/>
      <c r="D11" s="264"/>
      <c r="E11" s="230">
        <v>0</v>
      </c>
    </row>
    <row r="12" spans="1:5" x14ac:dyDescent="0.25">
      <c r="A12" s="219" t="s">
        <v>15</v>
      </c>
      <c r="B12" s="225">
        <v>0</v>
      </c>
      <c r="C12" s="226"/>
      <c r="D12" s="263"/>
      <c r="E12" s="227">
        <v>0</v>
      </c>
    </row>
    <row r="13" spans="1:5" x14ac:dyDescent="0.25">
      <c r="A13" s="218" t="s">
        <v>16</v>
      </c>
      <c r="B13" s="228">
        <v>0</v>
      </c>
      <c r="C13" s="229"/>
      <c r="D13" s="264"/>
      <c r="E13" s="230">
        <v>0</v>
      </c>
    </row>
    <row r="14" spans="1:5" x14ac:dyDescent="0.25">
      <c r="A14" s="219" t="s">
        <v>17</v>
      </c>
      <c r="B14" s="225">
        <v>1010990074141.1</v>
      </c>
      <c r="C14" s="226"/>
      <c r="D14" s="263">
        <v>2917844400</v>
      </c>
      <c r="E14" s="227">
        <v>0</v>
      </c>
    </row>
    <row r="15" spans="1:5" x14ac:dyDescent="0.25">
      <c r="A15" s="218" t="s">
        <v>18</v>
      </c>
      <c r="B15" s="228">
        <v>0</v>
      </c>
      <c r="C15" s="229"/>
      <c r="D15" s="264"/>
      <c r="E15" s="230">
        <v>0</v>
      </c>
    </row>
    <row r="16" spans="1:5" x14ac:dyDescent="0.25">
      <c r="A16" s="219" t="s">
        <v>19</v>
      </c>
      <c r="B16" s="225">
        <v>449651877269.29999</v>
      </c>
      <c r="C16" s="226"/>
      <c r="D16" s="263">
        <v>3629200440</v>
      </c>
      <c r="E16" s="227">
        <v>0</v>
      </c>
    </row>
    <row r="17" spans="1:5" x14ac:dyDescent="0.25">
      <c r="A17" s="218" t="s">
        <v>20</v>
      </c>
      <c r="B17" s="228">
        <v>0</v>
      </c>
      <c r="C17" s="229"/>
      <c r="D17" s="264">
        <v>1492102800</v>
      </c>
      <c r="E17" s="230">
        <v>0</v>
      </c>
    </row>
    <row r="18" spans="1:5" x14ac:dyDescent="0.25">
      <c r="A18" s="219" t="s">
        <v>21</v>
      </c>
      <c r="B18" s="225">
        <v>0</v>
      </c>
      <c r="C18" s="226"/>
      <c r="D18" s="263"/>
      <c r="E18" s="227">
        <v>0</v>
      </c>
    </row>
    <row r="19" spans="1:5" x14ac:dyDescent="0.25">
      <c r="A19" s="218" t="s">
        <v>22</v>
      </c>
      <c r="B19" s="228">
        <v>0</v>
      </c>
      <c r="C19" s="229"/>
      <c r="D19" s="264"/>
      <c r="E19" s="230">
        <v>0</v>
      </c>
    </row>
    <row r="20" spans="1:5" ht="15.75" thickBot="1" x14ac:dyDescent="0.3">
      <c r="A20" s="219" t="s">
        <v>23</v>
      </c>
      <c r="B20" s="225"/>
      <c r="C20" s="226"/>
      <c r="D20" s="263"/>
      <c r="E20" s="226">
        <v>0</v>
      </c>
    </row>
    <row r="21" spans="1:5" ht="15.75" thickTop="1" x14ac:dyDescent="0.25">
      <c r="A21" s="221" t="s">
        <v>24</v>
      </c>
      <c r="B21" s="231">
        <v>1558563206032.2</v>
      </c>
      <c r="C21" s="252">
        <v>1400000000000</v>
      </c>
      <c r="D21" s="265">
        <v>8039147640</v>
      </c>
      <c r="E21" s="233">
        <v>0</v>
      </c>
    </row>
    <row r="22" spans="1:5" x14ac:dyDescent="0.25">
      <c r="A22" s="220" t="s">
        <v>25</v>
      </c>
      <c r="B22" s="245">
        <v>1089237494769.7876</v>
      </c>
      <c r="C22" s="251">
        <v>1431764705882.353</v>
      </c>
      <c r="D22" s="266">
        <v>6095199952.4240465</v>
      </c>
      <c r="E22" s="247">
        <v>0</v>
      </c>
    </row>
    <row r="23" spans="1:5" x14ac:dyDescent="0.25">
      <c r="A23" s="238"/>
      <c r="B23" s="239"/>
      <c r="C23" s="239"/>
      <c r="D23" s="239"/>
      <c r="E23" s="239"/>
    </row>
    <row r="24" spans="1:5" x14ac:dyDescent="0.25">
      <c r="A24" s="234" t="s">
        <v>26</v>
      </c>
      <c r="B24" s="270" t="s">
        <v>4</v>
      </c>
      <c r="C24" s="271"/>
      <c r="D24" s="271"/>
      <c r="E24" s="272"/>
    </row>
    <row r="25" spans="1:5" x14ac:dyDescent="0.25">
      <c r="A25" s="224" t="s">
        <v>5</v>
      </c>
      <c r="B25" s="222" t="s">
        <v>6</v>
      </c>
      <c r="C25" s="222" t="s">
        <v>7</v>
      </c>
      <c r="D25" s="222" t="s">
        <v>8</v>
      </c>
      <c r="E25" s="223" t="s">
        <v>9</v>
      </c>
    </row>
    <row r="26" spans="1:5" x14ac:dyDescent="0.25">
      <c r="A26" s="217" t="s">
        <v>27</v>
      </c>
      <c r="B26" s="235">
        <v>674944</v>
      </c>
      <c r="C26" s="236"/>
      <c r="D26" s="262">
        <v>4136629.9191906299</v>
      </c>
      <c r="E26" s="237">
        <v>0</v>
      </c>
    </row>
    <row r="27" spans="1:5" x14ac:dyDescent="0.25">
      <c r="A27" s="241" t="s">
        <v>28</v>
      </c>
      <c r="B27" s="242">
        <v>3762900</v>
      </c>
      <c r="C27" s="243"/>
      <c r="D27" s="243"/>
      <c r="E27" s="244">
        <v>0</v>
      </c>
    </row>
    <row r="28" spans="1:5" x14ac:dyDescent="0.25">
      <c r="A28" s="238"/>
      <c r="B28" s="239"/>
      <c r="C28" s="239"/>
      <c r="D28" s="239"/>
      <c r="E28" s="239"/>
    </row>
    <row r="29" spans="1:5" x14ac:dyDescent="0.25">
      <c r="A29" s="234" t="s">
        <v>29</v>
      </c>
      <c r="B29" s="270" t="s">
        <v>4</v>
      </c>
      <c r="C29" s="271"/>
      <c r="D29" s="271"/>
      <c r="E29" s="272"/>
    </row>
    <row r="30" spans="1:5" x14ac:dyDescent="0.25">
      <c r="A30" s="224" t="s">
        <v>5</v>
      </c>
      <c r="B30" s="222" t="s">
        <v>6</v>
      </c>
      <c r="C30" s="222" t="s">
        <v>7</v>
      </c>
      <c r="D30" s="261" t="s">
        <v>8</v>
      </c>
      <c r="E30" s="223" t="s">
        <v>9</v>
      </c>
    </row>
    <row r="31" spans="1:5" x14ac:dyDescent="0.25">
      <c r="A31" s="217" t="s">
        <v>30</v>
      </c>
      <c r="B31" s="235"/>
      <c r="C31" s="236"/>
      <c r="D31" s="236"/>
      <c r="E31" s="237"/>
    </row>
    <row r="32" spans="1:5" x14ac:dyDescent="0.25">
      <c r="A32" s="219" t="s">
        <v>31</v>
      </c>
      <c r="B32" s="225"/>
      <c r="C32" s="226"/>
      <c r="D32" s="226"/>
      <c r="E32" s="227">
        <v>0</v>
      </c>
    </row>
    <row r="33" spans="1:5" x14ac:dyDescent="0.25">
      <c r="A33" s="218" t="s">
        <v>32</v>
      </c>
      <c r="B33" s="228"/>
      <c r="C33" s="229"/>
      <c r="D33" s="229"/>
      <c r="E33" s="230">
        <v>0</v>
      </c>
    </row>
    <row r="34" spans="1:5" x14ac:dyDescent="0.25">
      <c r="A34" s="219" t="s">
        <v>33</v>
      </c>
      <c r="B34" s="225"/>
      <c r="C34" s="226"/>
      <c r="D34" s="226"/>
      <c r="E34" s="227">
        <v>0</v>
      </c>
    </row>
    <row r="35" spans="1:5" x14ac:dyDescent="0.25">
      <c r="A35" s="218" t="s">
        <v>34</v>
      </c>
      <c r="B35" s="228"/>
      <c r="C35" s="229"/>
      <c r="D35" s="229"/>
      <c r="E35" s="230">
        <v>0</v>
      </c>
    </row>
    <row r="36" spans="1:5" x14ac:dyDescent="0.25">
      <c r="A36" s="219" t="s">
        <v>35</v>
      </c>
      <c r="B36" s="225"/>
      <c r="C36" s="226"/>
      <c r="D36" s="226"/>
      <c r="E36" s="227">
        <v>0</v>
      </c>
    </row>
    <row r="37" spans="1:5" x14ac:dyDescent="0.25">
      <c r="A37" s="218" t="s">
        <v>36</v>
      </c>
      <c r="B37" s="228">
        <v>0</v>
      </c>
      <c r="C37" s="229"/>
      <c r="D37" s="229"/>
      <c r="E37" s="230">
        <v>104380.6203</v>
      </c>
    </row>
    <row r="38" spans="1:5" x14ac:dyDescent="0.25">
      <c r="A38" s="219" t="s">
        <v>37</v>
      </c>
      <c r="B38" s="225"/>
      <c r="C38" s="226"/>
      <c r="D38" s="226"/>
      <c r="E38" s="227">
        <v>0</v>
      </c>
    </row>
    <row r="39" spans="1:5" x14ac:dyDescent="0.25">
      <c r="A39" s="218" t="s">
        <v>38</v>
      </c>
      <c r="B39" s="228"/>
      <c r="C39" s="229"/>
      <c r="D39" s="229"/>
      <c r="E39" s="230">
        <v>0</v>
      </c>
    </row>
    <row r="40" spans="1:5" x14ac:dyDescent="0.25">
      <c r="A40" s="219" t="s">
        <v>39</v>
      </c>
      <c r="B40" s="225"/>
      <c r="C40" s="226"/>
      <c r="D40" s="226"/>
      <c r="E40" s="227">
        <v>0</v>
      </c>
    </row>
    <row r="41" spans="1:5" x14ac:dyDescent="0.25">
      <c r="A41" s="218" t="s">
        <v>40</v>
      </c>
      <c r="B41" s="228">
        <v>0</v>
      </c>
      <c r="C41" s="229"/>
      <c r="D41" s="229"/>
      <c r="E41" s="230">
        <v>0</v>
      </c>
    </row>
    <row r="42" spans="1:5" x14ac:dyDescent="0.25">
      <c r="A42" s="219" t="s">
        <v>41</v>
      </c>
      <c r="B42" s="225">
        <v>0</v>
      </c>
      <c r="C42" s="226"/>
      <c r="D42" s="226"/>
      <c r="E42" s="227">
        <v>0</v>
      </c>
    </row>
    <row r="43" spans="1:5" x14ac:dyDescent="0.25">
      <c r="A43" s="218" t="s">
        <v>42</v>
      </c>
      <c r="B43" s="228">
        <v>0</v>
      </c>
      <c r="C43" s="229"/>
      <c r="D43" s="229"/>
      <c r="E43" s="230">
        <v>0</v>
      </c>
    </row>
    <row r="44" spans="1:5" x14ac:dyDescent="0.25">
      <c r="A44" s="219" t="s">
        <v>43</v>
      </c>
      <c r="B44" s="225">
        <v>0</v>
      </c>
      <c r="C44" s="226"/>
      <c r="D44" s="226"/>
      <c r="E44" s="227">
        <v>0</v>
      </c>
    </row>
    <row r="45" spans="1:5" x14ac:dyDescent="0.25">
      <c r="A45" s="218" t="s">
        <v>44</v>
      </c>
      <c r="B45" s="228"/>
      <c r="C45" s="229"/>
      <c r="D45" s="229"/>
      <c r="E45" s="230">
        <v>0</v>
      </c>
    </row>
    <row r="46" spans="1:5" x14ac:dyDescent="0.25">
      <c r="A46" s="219" t="s">
        <v>45</v>
      </c>
      <c r="B46" s="225"/>
      <c r="C46" s="226"/>
      <c r="D46" s="226"/>
      <c r="E46" s="227">
        <v>0</v>
      </c>
    </row>
    <row r="47" spans="1:5" x14ac:dyDescent="0.25">
      <c r="A47" s="218" t="s">
        <v>46</v>
      </c>
      <c r="B47" s="228"/>
      <c r="C47" s="229"/>
      <c r="D47" s="229"/>
      <c r="E47" s="230">
        <v>0</v>
      </c>
    </row>
    <row r="48" spans="1:5" x14ac:dyDescent="0.25">
      <c r="A48" s="219" t="s">
        <v>47</v>
      </c>
      <c r="B48" s="225">
        <v>0</v>
      </c>
      <c r="C48" s="226"/>
      <c r="D48" s="226"/>
      <c r="E48" s="227"/>
    </row>
    <row r="49" spans="1:5" x14ac:dyDescent="0.25">
      <c r="A49" s="218" t="s">
        <v>48</v>
      </c>
      <c r="B49" s="228"/>
      <c r="C49" s="229"/>
      <c r="D49" s="229"/>
      <c r="E49" s="230"/>
    </row>
    <row r="50" spans="1:5" x14ac:dyDescent="0.25">
      <c r="A50" s="219" t="s">
        <v>49</v>
      </c>
      <c r="B50" s="225"/>
      <c r="C50" s="226"/>
      <c r="D50" s="226"/>
      <c r="E50" s="227">
        <v>0</v>
      </c>
    </row>
    <row r="51" spans="1:5" x14ac:dyDescent="0.25">
      <c r="A51" s="218" t="s">
        <v>50</v>
      </c>
      <c r="B51" s="228">
        <v>0</v>
      </c>
      <c r="C51" s="229"/>
      <c r="D51" s="229"/>
      <c r="E51" s="230">
        <v>0</v>
      </c>
    </row>
    <row r="52" spans="1:5" x14ac:dyDescent="0.25">
      <c r="A52" s="219" t="s">
        <v>51</v>
      </c>
      <c r="B52" s="225"/>
      <c r="C52" s="226"/>
      <c r="D52" s="226"/>
      <c r="E52" s="227"/>
    </row>
    <row r="53" spans="1:5" x14ac:dyDescent="0.25">
      <c r="A53" s="218" t="s">
        <v>52</v>
      </c>
      <c r="B53" s="228">
        <v>0</v>
      </c>
      <c r="C53" s="229"/>
      <c r="D53" s="229"/>
      <c r="E53" s="230">
        <v>20632.2454</v>
      </c>
    </row>
    <row r="54" spans="1:5" x14ac:dyDescent="0.25">
      <c r="A54" s="219" t="s">
        <v>53</v>
      </c>
      <c r="B54" s="225">
        <v>0</v>
      </c>
      <c r="C54" s="226"/>
      <c r="D54" s="226"/>
      <c r="E54" s="227">
        <v>0</v>
      </c>
    </row>
    <row r="55" spans="1:5" x14ac:dyDescent="0.25">
      <c r="A55" s="218" t="s">
        <v>54</v>
      </c>
      <c r="B55" s="228"/>
      <c r="C55" s="229"/>
      <c r="D55" s="229"/>
      <c r="E55" s="230"/>
    </row>
    <row r="56" spans="1:5" x14ac:dyDescent="0.25">
      <c r="A56" s="219" t="s">
        <v>55</v>
      </c>
      <c r="B56" s="225"/>
      <c r="C56" s="226"/>
      <c r="D56" s="226"/>
      <c r="E56" s="227">
        <v>0</v>
      </c>
    </row>
    <row r="57" spans="1:5" x14ac:dyDescent="0.25">
      <c r="A57" s="218" t="s">
        <v>56</v>
      </c>
      <c r="B57" s="228"/>
      <c r="C57" s="229"/>
      <c r="D57" s="229"/>
      <c r="E57" s="230">
        <v>0</v>
      </c>
    </row>
    <row r="58" spans="1:5" s="151" customFormat="1" ht="15.75" thickBot="1" x14ac:dyDescent="0.3">
      <c r="A58" s="219" t="s">
        <v>93</v>
      </c>
      <c r="B58" s="254">
        <v>230000</v>
      </c>
      <c r="C58" s="226"/>
      <c r="D58" s="226"/>
      <c r="E58" s="227"/>
    </row>
    <row r="59" spans="1:5" ht="15.75" thickTop="1" x14ac:dyDescent="0.25">
      <c r="A59" s="221" t="s">
        <v>58</v>
      </c>
      <c r="B59" s="255">
        <f>SUM(B31:B58)</f>
        <v>230000</v>
      </c>
      <c r="C59" s="232">
        <v>0</v>
      </c>
      <c r="D59" s="232">
        <v>0</v>
      </c>
      <c r="E59" s="233">
        <f t="shared" ref="E59" si="0">SUM(E31:E58)</f>
        <v>125012.86569999999</v>
      </c>
    </row>
    <row r="60" spans="1:5" x14ac:dyDescent="0.25">
      <c r="A60" s="62"/>
      <c r="B60" s="62"/>
      <c r="C60" s="62"/>
      <c r="D60" s="62"/>
      <c r="E60" s="62"/>
    </row>
    <row r="61" spans="1:5" ht="14.45" customHeight="1" x14ac:dyDescent="0.25">
      <c r="A61" s="267"/>
      <c r="B61" s="267"/>
      <c r="C61" s="267"/>
      <c r="D61" s="267"/>
      <c r="E61" s="267"/>
    </row>
    <row r="62" spans="1:5" x14ac:dyDescent="0.25">
      <c r="A62" s="46" t="s">
        <v>5</v>
      </c>
      <c r="B62" s="44" t="s">
        <v>6</v>
      </c>
      <c r="C62" s="44" t="s">
        <v>7</v>
      </c>
      <c r="D62" s="261" t="s">
        <v>8</v>
      </c>
      <c r="E62" s="45" t="s">
        <v>9</v>
      </c>
    </row>
    <row r="63" spans="1:5" x14ac:dyDescent="0.25">
      <c r="A63" s="258" t="s">
        <v>80</v>
      </c>
      <c r="B63" s="51"/>
      <c r="C63" s="236">
        <v>140000000000</v>
      </c>
      <c r="D63" s="262">
        <v>130000000000</v>
      </c>
      <c r="E63" s="53"/>
    </row>
    <row r="64" spans="1:5" x14ac:dyDescent="0.25">
      <c r="A64" s="259" t="s">
        <v>81</v>
      </c>
      <c r="B64" s="47"/>
      <c r="C64" s="226">
        <v>22000000000</v>
      </c>
      <c r="D64" s="263">
        <v>160000000000</v>
      </c>
      <c r="E64" s="49"/>
    </row>
    <row r="65" spans="1:5" ht="18" x14ac:dyDescent="0.35">
      <c r="A65" s="260" t="s">
        <v>96</v>
      </c>
      <c r="B65" s="58"/>
      <c r="C65" s="59">
        <v>8600000000</v>
      </c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  <row r="68" spans="1:5" x14ac:dyDescent="0.25">
      <c r="A68" s="204"/>
    </row>
    <row r="77" spans="1:5" ht="30" customHeight="1" x14ac:dyDescent="0.25"/>
    <row r="83" ht="30" customHeight="1" x14ac:dyDescent="0.25"/>
  </sheetData>
  <mergeCells count="8">
    <mergeCell ref="A67:E67"/>
    <mergeCell ref="A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0"/>
  <sheetViews>
    <sheetView showZeros="0" topLeftCell="A13" workbookViewId="0">
      <selection activeCell="H53" sqref="H53"/>
    </sheetView>
  </sheetViews>
  <sheetFormatPr baseColWidth="10" defaultRowHeight="15" x14ac:dyDescent="0.25"/>
  <cols>
    <col min="1" max="1" width="16.7109375" customWidth="1"/>
  </cols>
  <sheetData>
    <row r="1" spans="1:9" x14ac:dyDescent="0.25">
      <c r="A1" s="36" t="s">
        <v>76</v>
      </c>
      <c r="B1" s="287" t="s">
        <v>74</v>
      </c>
      <c r="C1" s="287"/>
      <c r="D1" s="287"/>
      <c r="E1" s="287"/>
      <c r="F1" s="287" t="s">
        <v>75</v>
      </c>
      <c r="G1" s="287"/>
      <c r="H1" s="287"/>
      <c r="I1" s="287"/>
    </row>
    <row r="2" spans="1:9" x14ac:dyDescent="0.25">
      <c r="B2" t="s">
        <v>60</v>
      </c>
      <c r="C2" t="s">
        <v>7</v>
      </c>
      <c r="D2" t="s">
        <v>8</v>
      </c>
      <c r="E2" t="s">
        <v>9</v>
      </c>
      <c r="F2" t="s">
        <v>60</v>
      </c>
      <c r="G2" t="s">
        <v>7</v>
      </c>
      <c r="H2" t="s">
        <v>8</v>
      </c>
      <c r="I2" t="s">
        <v>9</v>
      </c>
    </row>
    <row r="3" spans="1:9" x14ac:dyDescent="0.25">
      <c r="A3" t="s">
        <v>61</v>
      </c>
      <c r="B3" s="37">
        <f>Januar!B$21</f>
        <v>220445753863.5</v>
      </c>
      <c r="C3" s="37">
        <f>Januar!C$21</f>
        <v>410000000000</v>
      </c>
      <c r="D3" s="37">
        <f>Januar!D$21</f>
        <v>1265784000</v>
      </c>
      <c r="E3" s="37">
        <f>Januar!E$21</f>
        <v>0</v>
      </c>
      <c r="F3" s="37">
        <f>Januar!B$22</f>
        <v>244459791965.62436</v>
      </c>
      <c r="G3" s="37">
        <f>Januar!C$22</f>
        <v>419302521008.40332</v>
      </c>
      <c r="H3" s="37">
        <f>Januar!D$22</f>
        <v>1652779956.043956</v>
      </c>
      <c r="I3" s="37">
        <f>Januar!E$22</f>
        <v>0</v>
      </c>
    </row>
    <row r="4" spans="1:9" x14ac:dyDescent="0.25">
      <c r="A4" t="s">
        <v>62</v>
      </c>
      <c r="B4" s="37">
        <f>Februar!B$21</f>
        <v>219000055342</v>
      </c>
      <c r="C4" s="37">
        <f>Februar!C$21</f>
        <v>280000000000</v>
      </c>
      <c r="D4" s="37">
        <f>Februar!D$21</f>
        <v>1622179200</v>
      </c>
      <c r="E4" s="37">
        <f>Februar!E$21</f>
        <v>0</v>
      </c>
      <c r="F4" s="37">
        <f>Februar!B$22</f>
        <v>243279900448.60254</v>
      </c>
      <c r="G4" s="37">
        <f>Februar!C$22</f>
        <v>286352941176.47058</v>
      </c>
      <c r="H4" s="37">
        <f>Februar!D$22</f>
        <v>1724754285.7142856</v>
      </c>
      <c r="I4" s="37">
        <f>Februar!E$22</f>
        <v>0</v>
      </c>
    </row>
    <row r="5" spans="1:9" x14ac:dyDescent="0.25">
      <c r="A5" t="s">
        <v>63</v>
      </c>
      <c r="B5" s="37">
        <f>März!B$21</f>
        <v>464714752166.69995</v>
      </c>
      <c r="C5" s="37">
        <f>März!C$21</f>
        <v>240000000000</v>
      </c>
      <c r="D5" s="37">
        <f>März!D$21</f>
        <v>233116800</v>
      </c>
      <c r="E5" s="37">
        <f>März!E$21</f>
        <v>0</v>
      </c>
      <c r="F5" s="37">
        <f>März!B$22</f>
        <v>233202518986.8689</v>
      </c>
      <c r="G5" s="37">
        <f>März!C$22</f>
        <v>245445378151.2605</v>
      </c>
      <c r="H5" s="37">
        <f>März!D$22</f>
        <v>222016000</v>
      </c>
      <c r="I5" s="37">
        <f>März!E$22</f>
        <v>0</v>
      </c>
    </row>
    <row r="6" spans="1:9" x14ac:dyDescent="0.25">
      <c r="A6" t="s">
        <v>64</v>
      </c>
      <c r="B6" s="37">
        <f>April!B$21</f>
        <v>356397195779.70007</v>
      </c>
      <c r="C6" s="37">
        <f>April!C$21</f>
        <v>220000000000</v>
      </c>
      <c r="D6" s="37">
        <f>April!D$21</f>
        <v>402997440</v>
      </c>
      <c r="E6" s="37">
        <f>April!E$21</f>
        <v>0</v>
      </c>
      <c r="F6" s="37">
        <f>April!B$22</f>
        <v>151948243940.09186</v>
      </c>
      <c r="G6" s="37">
        <f>April!C$22</f>
        <v>224991596638.65549</v>
      </c>
      <c r="H6" s="37">
        <f>April!D$22</f>
        <v>383807085.71428573</v>
      </c>
      <c r="I6" s="37">
        <f>April!E$22</f>
        <v>0</v>
      </c>
    </row>
    <row r="7" spans="1:9" x14ac:dyDescent="0.25">
      <c r="A7" t="s">
        <v>65</v>
      </c>
      <c r="B7" s="37">
        <f>Mai!B$21</f>
        <v>298005448880.29999</v>
      </c>
      <c r="C7" s="37">
        <f>Mai!C$21</f>
        <v>250000000000</v>
      </c>
      <c r="D7" s="37">
        <f>Mai!D$21</f>
        <v>4515070200</v>
      </c>
      <c r="E7" s="37">
        <f>Mai!E$21</f>
        <v>0</v>
      </c>
      <c r="F7" s="37">
        <f>Mai!B$22</f>
        <v>216347039428.59998</v>
      </c>
      <c r="G7" s="37">
        <f>Mai!C$22</f>
        <v>255672268907.56302</v>
      </c>
      <c r="H7" s="37">
        <f>Mai!D$22</f>
        <v>2111842624.951519</v>
      </c>
      <c r="I7" s="37">
        <f>Mai!E$22</f>
        <v>0</v>
      </c>
    </row>
    <row r="8" spans="1:9" x14ac:dyDescent="0.25">
      <c r="A8" t="s">
        <v>66</v>
      </c>
      <c r="B8" s="37">
        <f>Juni!B$21</f>
        <v>0</v>
      </c>
      <c r="C8" s="37">
        <f>Juni!C$21</f>
        <v>0</v>
      </c>
      <c r="D8" s="37">
        <f>Juni!D$21</f>
        <v>0</v>
      </c>
      <c r="E8" s="37">
        <f>Juni!E$21</f>
        <v>0</v>
      </c>
      <c r="F8" s="37">
        <f>Juni!B$22</f>
        <v>0</v>
      </c>
      <c r="G8" s="37">
        <f>Juni!C$22</f>
        <v>0</v>
      </c>
      <c r="H8" s="37">
        <f>Juni!D$22</f>
        <v>0</v>
      </c>
      <c r="I8" s="37">
        <f>Juni!E$22</f>
        <v>0</v>
      </c>
    </row>
    <row r="9" spans="1:9" x14ac:dyDescent="0.25">
      <c r="A9" t="s">
        <v>67</v>
      </c>
      <c r="B9" s="37">
        <f>Juli!B$21</f>
        <v>0</v>
      </c>
      <c r="C9" s="37">
        <f>Juli!C$21</f>
        <v>0</v>
      </c>
      <c r="D9" s="37">
        <f>Juli!D$21</f>
        <v>0</v>
      </c>
      <c r="E9" s="37">
        <f>Juli!E$21</f>
        <v>0</v>
      </c>
      <c r="F9" s="37">
        <f>Juli!B$22</f>
        <v>0</v>
      </c>
      <c r="G9" s="37">
        <f>Juli!C$22</f>
        <v>0</v>
      </c>
      <c r="H9" s="37">
        <f>Juli!D$22</f>
        <v>0</v>
      </c>
      <c r="I9" s="37">
        <f>Juli!E$22</f>
        <v>0</v>
      </c>
    </row>
    <row r="10" spans="1:9" x14ac:dyDescent="0.25">
      <c r="A10" t="s">
        <v>68</v>
      </c>
      <c r="B10" s="37">
        <f>August!B$21</f>
        <v>0</v>
      </c>
      <c r="C10" s="37">
        <f>August!C$21</f>
        <v>0</v>
      </c>
      <c r="D10" s="37">
        <f>August!D$21</f>
        <v>0</v>
      </c>
      <c r="E10" s="37">
        <f>August!E$21</f>
        <v>0</v>
      </c>
      <c r="F10" s="37">
        <f>August!B$22</f>
        <v>0</v>
      </c>
      <c r="G10" s="37">
        <f>August!C$22</f>
        <v>0</v>
      </c>
      <c r="H10" s="37">
        <f>August!D$22</f>
        <v>0</v>
      </c>
      <c r="I10" s="37">
        <f>August!E$22</f>
        <v>0</v>
      </c>
    </row>
    <row r="11" spans="1:9" x14ac:dyDescent="0.25">
      <c r="A11" t="s">
        <v>69</v>
      </c>
      <c r="B11" s="37">
        <f>September!B$21</f>
        <v>0</v>
      </c>
      <c r="C11" s="37">
        <f>September!C$21</f>
        <v>0</v>
      </c>
      <c r="D11" s="37">
        <f>September!D$21</f>
        <v>0</v>
      </c>
      <c r="E11" s="37">
        <f>September!E$21</f>
        <v>0</v>
      </c>
      <c r="F11" s="37">
        <f>September!B$22</f>
        <v>0</v>
      </c>
      <c r="G11" s="37">
        <f>September!C$22</f>
        <v>0</v>
      </c>
      <c r="H11" s="37">
        <f>September!D$22</f>
        <v>0</v>
      </c>
      <c r="I11" s="37">
        <f>September!E$22</f>
        <v>0</v>
      </c>
    </row>
    <row r="12" spans="1:9" x14ac:dyDescent="0.25">
      <c r="A12" t="s">
        <v>70</v>
      </c>
      <c r="B12" s="37">
        <f>Oktober!B$21</f>
        <v>0</v>
      </c>
      <c r="C12" s="37">
        <f>Oktober!C$21</f>
        <v>0</v>
      </c>
      <c r="D12" s="37">
        <f>Oktober!D$21</f>
        <v>0</v>
      </c>
      <c r="E12" s="37">
        <f>Oktober!E$21</f>
        <v>0</v>
      </c>
      <c r="F12" s="37">
        <f>Oktober!B$22</f>
        <v>0</v>
      </c>
      <c r="G12" s="37">
        <f>Oktober!C$22</f>
        <v>0</v>
      </c>
      <c r="H12" s="37">
        <f>Oktober!D$22</f>
        <v>0</v>
      </c>
      <c r="I12" s="37">
        <f>Oktober!E$22</f>
        <v>0</v>
      </c>
    </row>
    <row r="13" spans="1:9" x14ac:dyDescent="0.25">
      <c r="A13" t="s">
        <v>71</v>
      </c>
      <c r="B13" s="37">
        <f>November!B$21</f>
        <v>0</v>
      </c>
      <c r="C13" s="37">
        <f>November!C$21</f>
        <v>0</v>
      </c>
      <c r="D13" s="37">
        <f>November!D$21</f>
        <v>0</v>
      </c>
      <c r="E13" s="37">
        <f>November!E$21</f>
        <v>0</v>
      </c>
      <c r="F13" s="37">
        <f>November!B$22</f>
        <v>0</v>
      </c>
      <c r="G13" s="37">
        <f>November!C$22</f>
        <v>0</v>
      </c>
      <c r="H13" s="37">
        <f>November!D$22</f>
        <v>0</v>
      </c>
      <c r="I13" s="37">
        <f>November!E$22</f>
        <v>0</v>
      </c>
    </row>
    <row r="14" spans="1:9" x14ac:dyDescent="0.25">
      <c r="A14" t="s">
        <v>72</v>
      </c>
      <c r="B14" s="37">
        <f>Dezember!B$21</f>
        <v>0</v>
      </c>
      <c r="C14" s="37">
        <f>Dezember!C$21</f>
        <v>0</v>
      </c>
      <c r="D14" s="37">
        <f>Dezember!D$21</f>
        <v>0</v>
      </c>
      <c r="E14" s="37">
        <f>Dezember!E$21</f>
        <v>0</v>
      </c>
      <c r="F14" s="37">
        <f>Dezember!B$22</f>
        <v>0</v>
      </c>
      <c r="G14" s="37">
        <f>Dezember!C$22</f>
        <v>0</v>
      </c>
      <c r="H14" s="37">
        <f>Dezember!D$22</f>
        <v>0</v>
      </c>
      <c r="I14" s="37">
        <f>Dezember!E$22</f>
        <v>0</v>
      </c>
    </row>
    <row r="15" spans="1:9" x14ac:dyDescent="0.25">
      <c r="B15" s="37"/>
      <c r="C15" s="37"/>
      <c r="D15" s="37"/>
      <c r="E15" s="37"/>
      <c r="F15" s="37"/>
      <c r="G15" s="37"/>
      <c r="H15" s="37"/>
      <c r="I15" s="37"/>
    </row>
    <row r="16" spans="1:9" x14ac:dyDescent="0.25">
      <c r="A16" t="s">
        <v>73</v>
      </c>
      <c r="B16" s="37">
        <f>Jahressumme!B$21</f>
        <v>1558563206032.2</v>
      </c>
      <c r="C16" s="37">
        <f>Jahressumme!C$21</f>
        <v>1400000000000</v>
      </c>
      <c r="D16" s="37">
        <f>Jahressumme!D$21</f>
        <v>8039147640</v>
      </c>
      <c r="E16" s="37">
        <f>Jahressumme!E$21</f>
        <v>0</v>
      </c>
      <c r="F16" s="37">
        <f>Jahressumme!B$22</f>
        <v>1089237494769.7876</v>
      </c>
      <c r="G16" s="37">
        <f>Jahressumme!C$22</f>
        <v>1431764705882.353</v>
      </c>
      <c r="H16" s="37">
        <f>Jahressumme!D$22</f>
        <v>6095199952.4240465</v>
      </c>
      <c r="I16" s="37">
        <f>Jahressumme!E$22</f>
        <v>0</v>
      </c>
    </row>
    <row r="18" spans="1:5" x14ac:dyDescent="0.25">
      <c r="A18" s="36" t="s">
        <v>78</v>
      </c>
    </row>
    <row r="19" spans="1:5" x14ac:dyDescent="0.25">
      <c r="B19" t="s">
        <v>60</v>
      </c>
      <c r="C19" t="s">
        <v>7</v>
      </c>
      <c r="D19" t="s">
        <v>8</v>
      </c>
      <c r="E19" t="s">
        <v>9</v>
      </c>
    </row>
    <row r="20" spans="1:5" x14ac:dyDescent="0.25">
      <c r="A20" t="s">
        <v>61</v>
      </c>
      <c r="B20" s="37">
        <f>Januar!B$26</f>
        <v>159364</v>
      </c>
      <c r="C20" s="37">
        <f>Januar!C$26</f>
        <v>0</v>
      </c>
      <c r="D20" s="37">
        <f>Januar!D$26</f>
        <v>283692.948407733</v>
      </c>
      <c r="E20" s="37">
        <f>Januar!E$26</f>
        <v>0</v>
      </c>
    </row>
    <row r="21" spans="1:5" x14ac:dyDescent="0.25">
      <c r="A21" t="s">
        <v>62</v>
      </c>
      <c r="B21" s="37">
        <f>Februar!B$26</f>
        <v>187580</v>
      </c>
      <c r="C21" s="37">
        <f>Februar!C$26</f>
        <v>0</v>
      </c>
      <c r="D21" s="37">
        <f>Februar!D$26</f>
        <v>354786.84986782598</v>
      </c>
      <c r="E21" s="37">
        <f>Februar!E$26</f>
        <v>0</v>
      </c>
    </row>
    <row r="22" spans="1:5" x14ac:dyDescent="0.25">
      <c r="A22" t="s">
        <v>63</v>
      </c>
      <c r="B22" s="37">
        <f>März!B$26</f>
        <v>210780</v>
      </c>
      <c r="C22" s="37">
        <f>März!C$26</f>
        <v>0</v>
      </c>
      <c r="D22" s="37">
        <f>März!D$26</f>
        <v>434413.99884198798</v>
      </c>
      <c r="E22" s="37">
        <f>März!E$26</f>
        <v>0</v>
      </c>
    </row>
    <row r="23" spans="1:5" x14ac:dyDescent="0.25">
      <c r="A23" t="s">
        <v>64</v>
      </c>
      <c r="B23" s="37">
        <f>April!B$26</f>
        <v>62140</v>
      </c>
      <c r="C23" s="37">
        <f>April!C$26</f>
        <v>0</v>
      </c>
      <c r="D23" s="37">
        <f>April!D$26</f>
        <v>412830.60438096599</v>
      </c>
      <c r="E23" s="37">
        <f>April!E$26</f>
        <v>0</v>
      </c>
    </row>
    <row r="24" spans="1:5" x14ac:dyDescent="0.25">
      <c r="A24" t="s">
        <v>65</v>
      </c>
      <c r="B24" s="37">
        <f>Mai!B$26</f>
        <v>55080</v>
      </c>
      <c r="C24" s="37">
        <f>Mai!C$26</f>
        <v>0</v>
      </c>
      <c r="D24" s="37">
        <f>Mai!D$26</f>
        <v>2650905.5176921198</v>
      </c>
      <c r="E24" s="37">
        <f>Mai!E$26</f>
        <v>0</v>
      </c>
    </row>
    <row r="25" spans="1:5" x14ac:dyDescent="0.25">
      <c r="A25" t="s">
        <v>66</v>
      </c>
      <c r="B25" s="37">
        <f>Juni!B$26</f>
        <v>0</v>
      </c>
      <c r="C25" s="37">
        <f>Juni!C$26</f>
        <v>0</v>
      </c>
      <c r="D25" s="37">
        <f>Juni!D$26</f>
        <v>0</v>
      </c>
      <c r="E25" s="37">
        <f>Juni!E$26</f>
        <v>0</v>
      </c>
    </row>
    <row r="26" spans="1:5" x14ac:dyDescent="0.25">
      <c r="A26" t="s">
        <v>67</v>
      </c>
      <c r="B26" s="37">
        <f>Juli!B$26</f>
        <v>0</v>
      </c>
      <c r="C26" s="37">
        <f>Juli!C$26</f>
        <v>0</v>
      </c>
      <c r="D26" s="37">
        <f>Juli!D$26</f>
        <v>0</v>
      </c>
      <c r="E26" s="37">
        <f>Juli!E$26</f>
        <v>0</v>
      </c>
    </row>
    <row r="27" spans="1:5" x14ac:dyDescent="0.25">
      <c r="A27" t="s">
        <v>68</v>
      </c>
      <c r="B27" s="37">
        <f>August!B$26</f>
        <v>0</v>
      </c>
      <c r="C27" s="37">
        <f>August!C$26</f>
        <v>0</v>
      </c>
      <c r="D27" s="37">
        <f>August!D$26</f>
        <v>0</v>
      </c>
      <c r="E27" s="37">
        <f>August!E$26</f>
        <v>0</v>
      </c>
    </row>
    <row r="28" spans="1:5" x14ac:dyDescent="0.25">
      <c r="A28" t="s">
        <v>69</v>
      </c>
      <c r="B28" s="37">
        <f>September!B$26</f>
        <v>0</v>
      </c>
      <c r="C28" s="37">
        <f>September!C$26</f>
        <v>0</v>
      </c>
      <c r="D28" s="37">
        <f>September!D$26</f>
        <v>0</v>
      </c>
      <c r="E28" s="37">
        <f>September!E$26</f>
        <v>0</v>
      </c>
    </row>
    <row r="29" spans="1:5" x14ac:dyDescent="0.25">
      <c r="A29" t="s">
        <v>70</v>
      </c>
      <c r="B29" s="37">
        <f>Oktober!B$26</f>
        <v>0</v>
      </c>
      <c r="C29" s="37">
        <f>Oktober!C$26</f>
        <v>0</v>
      </c>
      <c r="D29" s="37">
        <f>Oktober!D$26</f>
        <v>0</v>
      </c>
      <c r="E29" s="37">
        <f>Oktober!E$26</f>
        <v>0</v>
      </c>
    </row>
    <row r="30" spans="1:5" x14ac:dyDescent="0.25">
      <c r="A30" t="s">
        <v>71</v>
      </c>
      <c r="B30" s="37">
        <f>November!B$26</f>
        <v>0</v>
      </c>
      <c r="C30" s="37">
        <f>November!C$26</f>
        <v>0</v>
      </c>
      <c r="D30" s="37">
        <f>November!D$26</f>
        <v>0</v>
      </c>
      <c r="E30" s="37">
        <f>November!E$26</f>
        <v>0</v>
      </c>
    </row>
    <row r="31" spans="1:5" x14ac:dyDescent="0.25">
      <c r="A31" t="s">
        <v>72</v>
      </c>
      <c r="B31" s="37">
        <f>Dezember!B$26</f>
        <v>0</v>
      </c>
      <c r="C31" s="37">
        <f>Dezember!C$26</f>
        <v>0</v>
      </c>
      <c r="D31" s="37">
        <f>Dezember!D$26</f>
        <v>0</v>
      </c>
      <c r="E31" s="37">
        <f>Dezember!E$26</f>
        <v>0</v>
      </c>
    </row>
    <row r="32" spans="1:5" x14ac:dyDescent="0.25">
      <c r="B32" s="38"/>
      <c r="C32" s="38"/>
      <c r="D32" s="38"/>
      <c r="E32" s="38"/>
    </row>
    <row r="33" spans="1:5" x14ac:dyDescent="0.25">
      <c r="A33" t="s">
        <v>73</v>
      </c>
      <c r="B33" s="37">
        <f>Jahressumme!B$26</f>
        <v>674944</v>
      </c>
      <c r="C33" s="37">
        <f>Jahressumme!C$26</f>
        <v>0</v>
      </c>
      <c r="D33" s="37">
        <f>Jahressumme!D$26</f>
        <v>4136629.9191906299</v>
      </c>
      <c r="E33" s="37">
        <f>Jahressumme!E$26</f>
        <v>0</v>
      </c>
    </row>
    <row r="35" spans="1:5" x14ac:dyDescent="0.25">
      <c r="A35" s="36" t="s">
        <v>77</v>
      </c>
    </row>
    <row r="36" spans="1:5" x14ac:dyDescent="0.25">
      <c r="B36" t="s">
        <v>60</v>
      </c>
      <c r="C36" t="s">
        <v>7</v>
      </c>
      <c r="D36" t="s">
        <v>8</v>
      </c>
      <c r="E36" t="s">
        <v>9</v>
      </c>
    </row>
    <row r="37" spans="1:5" x14ac:dyDescent="0.25">
      <c r="A37" t="s">
        <v>61</v>
      </c>
      <c r="B37" s="37">
        <f>Januar!B$59</f>
        <v>0</v>
      </c>
      <c r="C37" s="37">
        <f>Januar!C$59</f>
        <v>0</v>
      </c>
      <c r="D37" s="37">
        <f>Januar!D$59</f>
        <v>0</v>
      </c>
      <c r="E37" s="37">
        <f>Januar!E$59</f>
        <v>0</v>
      </c>
    </row>
    <row r="38" spans="1:5" x14ac:dyDescent="0.25">
      <c r="A38" t="s">
        <v>62</v>
      </c>
      <c r="B38" s="37">
        <f>Februar!B$59</f>
        <v>0</v>
      </c>
      <c r="C38" s="37">
        <f>Februar!C$59</f>
        <v>0</v>
      </c>
      <c r="D38" s="37">
        <f>Februar!D$59</f>
        <v>0</v>
      </c>
      <c r="E38" s="37">
        <f>Februar!E$59</f>
        <v>50606.052000000003</v>
      </c>
    </row>
    <row r="39" spans="1:5" x14ac:dyDescent="0.25">
      <c r="A39" t="s">
        <v>63</v>
      </c>
      <c r="B39" s="37">
        <f>März!B$59</f>
        <v>180000</v>
      </c>
      <c r="C39" s="37">
        <f>März!C$59</f>
        <v>0</v>
      </c>
      <c r="D39" s="37">
        <f>März!D$59</f>
        <v>0</v>
      </c>
      <c r="E39" s="37">
        <f>März!E$59</f>
        <v>0</v>
      </c>
    </row>
    <row r="40" spans="1:5" x14ac:dyDescent="0.25">
      <c r="A40" t="s">
        <v>64</v>
      </c>
      <c r="B40" s="37">
        <f>April!B$59</f>
        <v>47000</v>
      </c>
      <c r="C40" s="37">
        <f>April!C$59</f>
        <v>0</v>
      </c>
      <c r="D40" s="37">
        <f>April!D$59</f>
        <v>0</v>
      </c>
      <c r="E40" s="37">
        <f>April!E$59</f>
        <v>51753.295199999993</v>
      </c>
    </row>
    <row r="41" spans="1:5" x14ac:dyDescent="0.25">
      <c r="A41" t="s">
        <v>65</v>
      </c>
      <c r="B41" s="37">
        <f>Mai!B$59</f>
        <v>0</v>
      </c>
      <c r="C41" s="37">
        <f>Mai!C$59</f>
        <v>0</v>
      </c>
      <c r="D41" s="37">
        <f>Mai!D$59</f>
        <v>0</v>
      </c>
      <c r="E41" s="37">
        <f>Mai!E$59</f>
        <v>22653.518499999998</v>
      </c>
    </row>
    <row r="42" spans="1:5" x14ac:dyDescent="0.25">
      <c r="A42" t="s">
        <v>66</v>
      </c>
      <c r="B42" s="37">
        <f>Juni!B$59</f>
        <v>0</v>
      </c>
      <c r="C42" s="37">
        <f>Juni!C$59</f>
        <v>0</v>
      </c>
      <c r="D42" s="37">
        <f>Juni!D$59</f>
        <v>0</v>
      </c>
      <c r="E42" s="37">
        <f>Juni!E$59</f>
        <v>0</v>
      </c>
    </row>
    <row r="43" spans="1:5" x14ac:dyDescent="0.25">
      <c r="A43" t="s">
        <v>67</v>
      </c>
      <c r="B43" s="37">
        <f>Juli!B$59</f>
        <v>0</v>
      </c>
      <c r="C43" s="37">
        <f>Juli!C$59</f>
        <v>0</v>
      </c>
      <c r="D43" s="37">
        <f>Juli!D$59</f>
        <v>0</v>
      </c>
      <c r="E43" s="37">
        <f>Juli!E$59</f>
        <v>0</v>
      </c>
    </row>
    <row r="44" spans="1:5" x14ac:dyDescent="0.25">
      <c r="A44" t="s">
        <v>68</v>
      </c>
      <c r="B44" s="37">
        <f>August!B$59</f>
        <v>0</v>
      </c>
      <c r="C44" s="37">
        <f>August!C$59</f>
        <v>0</v>
      </c>
      <c r="D44" s="37">
        <f>August!D$59</f>
        <v>0</v>
      </c>
      <c r="E44" s="37">
        <f>August!E$59</f>
        <v>0</v>
      </c>
    </row>
    <row r="45" spans="1:5" x14ac:dyDescent="0.25">
      <c r="A45" t="s">
        <v>69</v>
      </c>
      <c r="B45" s="37">
        <f>September!B$59</f>
        <v>0</v>
      </c>
      <c r="C45" s="37">
        <f>September!C$59</f>
        <v>0</v>
      </c>
      <c r="D45" s="37">
        <f>September!D$59</f>
        <v>0</v>
      </c>
      <c r="E45" s="37">
        <f>September!E$59</f>
        <v>0</v>
      </c>
    </row>
    <row r="46" spans="1:5" x14ac:dyDescent="0.25">
      <c r="A46" t="s">
        <v>70</v>
      </c>
      <c r="B46" s="37">
        <f>Oktober!B$59</f>
        <v>0</v>
      </c>
      <c r="C46" s="37">
        <f>Oktober!C$59</f>
        <v>0</v>
      </c>
      <c r="D46" s="37">
        <f>Oktober!D$59</f>
        <v>0</v>
      </c>
      <c r="E46" s="37">
        <f>Oktober!E$59</f>
        <v>0</v>
      </c>
    </row>
    <row r="47" spans="1:5" x14ac:dyDescent="0.25">
      <c r="A47" t="s">
        <v>71</v>
      </c>
      <c r="B47" s="37">
        <f>November!B$59</f>
        <v>0</v>
      </c>
      <c r="C47" s="37">
        <f>November!C$59</f>
        <v>0</v>
      </c>
      <c r="D47" s="37">
        <f>November!D$59</f>
        <v>0</v>
      </c>
      <c r="E47" s="37">
        <f>November!E$59</f>
        <v>0</v>
      </c>
    </row>
    <row r="48" spans="1:5" x14ac:dyDescent="0.25">
      <c r="A48" t="s">
        <v>72</v>
      </c>
      <c r="B48" s="37">
        <f>Dezember!B$59</f>
        <v>0</v>
      </c>
      <c r="C48" s="37">
        <f>Dezember!C$59</f>
        <v>0</v>
      </c>
      <c r="D48" s="37">
        <f>Dezember!D$59</f>
        <v>0</v>
      </c>
      <c r="E48" s="37">
        <f>Dezember!E$59</f>
        <v>0</v>
      </c>
    </row>
    <row r="49" spans="1:5" x14ac:dyDescent="0.25">
      <c r="B49" s="38"/>
      <c r="C49" s="38"/>
      <c r="D49" s="38"/>
      <c r="E49" s="38"/>
    </row>
    <row r="50" spans="1:5" x14ac:dyDescent="0.25">
      <c r="A50" t="s">
        <v>73</v>
      </c>
      <c r="B50" s="37">
        <f>Jahressumme!B$59</f>
        <v>230000</v>
      </c>
      <c r="C50" s="37">
        <f>Jahressumme!C$59</f>
        <v>0</v>
      </c>
      <c r="D50" s="37">
        <f>Jahressumme!D$59</f>
        <v>0</v>
      </c>
      <c r="E50" s="37">
        <f>Jahressumme!E$59</f>
        <v>125012.86569999999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showGridLines="0" showRowColHeaders="0" zoomScaleNormal="100" workbookViewId="0">
      <selection activeCell="I39" sqref="I39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scale="88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zoomScaleNormal="100" workbookViewId="0">
      <selection activeCell="H43" sqref="H43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showRowColHeaders="0" workbookViewId="0">
      <selection activeCell="F47" sqref="F47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8"/>
  <sheetViews>
    <sheetView showZeros="0" topLeftCell="A27" workbookViewId="0">
      <selection activeCell="D62" sqref="D62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240" t="s">
        <v>2</v>
      </c>
      <c r="B3" s="274" t="s">
        <v>90</v>
      </c>
      <c r="C3" s="275"/>
      <c r="D3" s="275"/>
      <c r="E3" s="275"/>
    </row>
    <row r="4" spans="1:5" x14ac:dyDescent="0.25">
      <c r="A4" s="216"/>
      <c r="B4" s="216"/>
      <c r="C4" s="216"/>
      <c r="D4" s="216"/>
      <c r="E4" s="216"/>
    </row>
    <row r="5" spans="1:5" x14ac:dyDescent="0.25">
      <c r="A5" s="234" t="s">
        <v>3</v>
      </c>
      <c r="B5" s="270" t="s">
        <v>4</v>
      </c>
      <c r="C5" s="271"/>
      <c r="D5" s="271"/>
      <c r="E5" s="272"/>
    </row>
    <row r="6" spans="1:5" x14ac:dyDescent="0.25">
      <c r="A6" s="224" t="s">
        <v>5</v>
      </c>
      <c r="B6" s="222" t="s">
        <v>6</v>
      </c>
      <c r="C6" s="222" t="s">
        <v>7</v>
      </c>
      <c r="D6" s="222" t="s">
        <v>8</v>
      </c>
      <c r="E6" s="223" t="s">
        <v>9</v>
      </c>
    </row>
    <row r="7" spans="1:5" x14ac:dyDescent="0.25">
      <c r="A7" s="217" t="s">
        <v>10</v>
      </c>
      <c r="B7" s="235">
        <v>0</v>
      </c>
      <c r="C7" s="236"/>
      <c r="D7" s="236"/>
      <c r="E7" s="237">
        <v>0</v>
      </c>
    </row>
    <row r="8" spans="1:5" x14ac:dyDescent="0.25">
      <c r="A8" s="219" t="s">
        <v>11</v>
      </c>
      <c r="B8" s="225">
        <v>0</v>
      </c>
      <c r="C8" s="226"/>
      <c r="D8" s="226"/>
      <c r="E8" s="227">
        <v>0</v>
      </c>
    </row>
    <row r="9" spans="1:5" x14ac:dyDescent="0.25">
      <c r="A9" s="218" t="s">
        <v>12</v>
      </c>
      <c r="B9" s="228">
        <v>8464085024.8999996</v>
      </c>
      <c r="C9" s="229"/>
      <c r="D9" s="229"/>
      <c r="E9" s="230">
        <v>0</v>
      </c>
    </row>
    <row r="10" spans="1:5" x14ac:dyDescent="0.25">
      <c r="A10" s="219" t="s">
        <v>13</v>
      </c>
      <c r="B10" s="225">
        <v>0</v>
      </c>
      <c r="C10" s="226"/>
      <c r="D10" s="226"/>
      <c r="E10" s="227">
        <v>0</v>
      </c>
    </row>
    <row r="11" spans="1:5" x14ac:dyDescent="0.25">
      <c r="A11" s="218" t="s">
        <v>14</v>
      </c>
      <c r="B11" s="228">
        <v>15013217185.9</v>
      </c>
      <c r="C11" s="229"/>
      <c r="D11" s="229"/>
      <c r="E11" s="230">
        <v>0</v>
      </c>
    </row>
    <row r="12" spans="1:5" x14ac:dyDescent="0.25">
      <c r="A12" s="219" t="s">
        <v>15</v>
      </c>
      <c r="B12" s="225">
        <v>0</v>
      </c>
      <c r="C12" s="226"/>
      <c r="D12" s="226"/>
      <c r="E12" s="227">
        <v>0</v>
      </c>
    </row>
    <row r="13" spans="1:5" x14ac:dyDescent="0.25">
      <c r="A13" s="218" t="s">
        <v>16</v>
      </c>
      <c r="B13" s="228">
        <v>0</v>
      </c>
      <c r="C13" s="229"/>
      <c r="D13" s="229"/>
      <c r="E13" s="230">
        <v>0</v>
      </c>
    </row>
    <row r="14" spans="1:5" x14ac:dyDescent="0.25">
      <c r="A14" s="219" t="s">
        <v>17</v>
      </c>
      <c r="B14" s="225">
        <v>87714452394.199997</v>
      </c>
      <c r="C14" s="226"/>
      <c r="D14" s="226"/>
      <c r="E14" s="227">
        <v>0</v>
      </c>
    </row>
    <row r="15" spans="1:5" x14ac:dyDescent="0.25">
      <c r="A15" s="218" t="s">
        <v>18</v>
      </c>
      <c r="B15" s="228">
        <v>0</v>
      </c>
      <c r="C15" s="229"/>
      <c r="D15" s="229"/>
      <c r="E15" s="230">
        <v>0</v>
      </c>
    </row>
    <row r="16" spans="1:5" x14ac:dyDescent="0.25">
      <c r="A16" s="219" t="s">
        <v>19</v>
      </c>
      <c r="B16" s="225">
        <v>109253999258.5</v>
      </c>
      <c r="C16" s="226"/>
      <c r="D16" s="226">
        <v>502627200</v>
      </c>
      <c r="E16" s="227">
        <v>0</v>
      </c>
    </row>
    <row r="17" spans="1:5" x14ac:dyDescent="0.25">
      <c r="A17" s="218" t="s">
        <v>20</v>
      </c>
      <c r="B17" s="228">
        <v>0</v>
      </c>
      <c r="C17" s="229"/>
      <c r="D17" s="229">
        <v>763156800</v>
      </c>
      <c r="E17" s="230">
        <v>0</v>
      </c>
    </row>
    <row r="18" spans="1:5" x14ac:dyDescent="0.25">
      <c r="A18" s="219" t="s">
        <v>21</v>
      </c>
      <c r="B18" s="225">
        <v>0</v>
      </c>
      <c r="C18" s="226"/>
      <c r="D18" s="226"/>
      <c r="E18" s="227">
        <v>0</v>
      </c>
    </row>
    <row r="19" spans="1:5" x14ac:dyDescent="0.25">
      <c r="A19" s="218" t="s">
        <v>22</v>
      </c>
      <c r="B19" s="228">
        <v>0</v>
      </c>
      <c r="C19" s="229"/>
      <c r="D19" s="229"/>
      <c r="E19" s="230">
        <v>0</v>
      </c>
    </row>
    <row r="20" spans="1:5" ht="15.75" thickBot="1" x14ac:dyDescent="0.3">
      <c r="A20" s="219" t="s">
        <v>23</v>
      </c>
      <c r="B20" s="225"/>
      <c r="C20" s="226"/>
      <c r="D20" s="226"/>
      <c r="E20" s="226">
        <v>0</v>
      </c>
    </row>
    <row r="21" spans="1:5" ht="15.75" thickTop="1" x14ac:dyDescent="0.25">
      <c r="A21" s="221" t="s">
        <v>24</v>
      </c>
      <c r="B21" s="231">
        <v>220445753863.5</v>
      </c>
      <c r="C21" s="250">
        <v>410000000000</v>
      </c>
      <c r="D21" s="232">
        <v>1265784000</v>
      </c>
      <c r="E21" s="233">
        <v>0</v>
      </c>
    </row>
    <row r="22" spans="1:5" x14ac:dyDescent="0.25">
      <c r="A22" s="220" t="s">
        <v>25</v>
      </c>
      <c r="B22" s="245">
        <v>244459791965.62436</v>
      </c>
      <c r="C22" s="251">
        <v>419302521008.40332</v>
      </c>
      <c r="D22" s="246">
        <v>1652779956.043956</v>
      </c>
      <c r="E22" s="247">
        <v>0</v>
      </c>
    </row>
    <row r="23" spans="1:5" x14ac:dyDescent="0.25">
      <c r="A23" s="238"/>
      <c r="B23" s="239"/>
      <c r="C23" s="239"/>
      <c r="D23" s="239"/>
      <c r="E23" s="239"/>
    </row>
    <row r="24" spans="1:5" x14ac:dyDescent="0.25">
      <c r="A24" s="234" t="s">
        <v>26</v>
      </c>
      <c r="B24" s="270" t="s">
        <v>4</v>
      </c>
      <c r="C24" s="271"/>
      <c r="D24" s="271"/>
      <c r="E24" s="272"/>
    </row>
    <row r="25" spans="1:5" x14ac:dyDescent="0.25">
      <c r="A25" s="224" t="s">
        <v>5</v>
      </c>
      <c r="B25" s="222" t="s">
        <v>6</v>
      </c>
      <c r="C25" s="222" t="s">
        <v>7</v>
      </c>
      <c r="D25" s="222" t="s">
        <v>8</v>
      </c>
      <c r="E25" s="223" t="s">
        <v>9</v>
      </c>
    </row>
    <row r="26" spans="1:5" x14ac:dyDescent="0.25">
      <c r="A26" s="217" t="s">
        <v>27</v>
      </c>
      <c r="B26" s="235">
        <v>159364</v>
      </c>
      <c r="C26" s="236"/>
      <c r="D26" s="249">
        <v>283692.948407733</v>
      </c>
      <c r="E26" s="237">
        <v>0</v>
      </c>
    </row>
    <row r="27" spans="1:5" x14ac:dyDescent="0.25">
      <c r="A27" s="241" t="s">
        <v>28</v>
      </c>
      <c r="B27" s="242">
        <v>1047300</v>
      </c>
      <c r="C27" s="243"/>
      <c r="D27" s="243"/>
      <c r="E27" s="244">
        <v>0</v>
      </c>
    </row>
    <row r="28" spans="1:5" x14ac:dyDescent="0.25">
      <c r="A28" s="238"/>
      <c r="B28" s="239"/>
      <c r="C28" s="239"/>
      <c r="D28" s="239"/>
      <c r="E28" s="239"/>
    </row>
    <row r="29" spans="1:5" x14ac:dyDescent="0.25">
      <c r="A29" s="234" t="s">
        <v>29</v>
      </c>
      <c r="B29" s="270" t="s">
        <v>4</v>
      </c>
      <c r="C29" s="271"/>
      <c r="D29" s="271"/>
      <c r="E29" s="272"/>
    </row>
    <row r="30" spans="1:5" x14ac:dyDescent="0.25">
      <c r="A30" s="224" t="s">
        <v>5</v>
      </c>
      <c r="B30" s="222" t="s">
        <v>6</v>
      </c>
      <c r="C30" s="222" t="s">
        <v>7</v>
      </c>
      <c r="D30" s="222" t="s">
        <v>8</v>
      </c>
      <c r="E30" s="223" t="s">
        <v>9</v>
      </c>
    </row>
    <row r="31" spans="1:5" x14ac:dyDescent="0.25">
      <c r="A31" s="217" t="s">
        <v>30</v>
      </c>
      <c r="B31" s="235"/>
      <c r="C31" s="236"/>
      <c r="D31" s="236"/>
      <c r="E31" s="237"/>
    </row>
    <row r="32" spans="1:5" x14ac:dyDescent="0.25">
      <c r="A32" s="219" t="s">
        <v>31</v>
      </c>
      <c r="B32" s="225"/>
      <c r="C32" s="226"/>
      <c r="D32" s="226"/>
      <c r="E32" s="227">
        <v>0</v>
      </c>
    </row>
    <row r="33" spans="1:5" x14ac:dyDescent="0.25">
      <c r="A33" s="218" t="s">
        <v>32</v>
      </c>
      <c r="B33" s="228"/>
      <c r="C33" s="229"/>
      <c r="D33" s="229"/>
      <c r="E33" s="230">
        <v>0</v>
      </c>
    </row>
    <row r="34" spans="1:5" x14ac:dyDescent="0.25">
      <c r="A34" s="219" t="s">
        <v>33</v>
      </c>
      <c r="B34" s="225"/>
      <c r="C34" s="226"/>
      <c r="D34" s="226"/>
      <c r="E34" s="227">
        <v>0</v>
      </c>
    </row>
    <row r="35" spans="1:5" x14ac:dyDescent="0.25">
      <c r="A35" s="218" t="s">
        <v>34</v>
      </c>
      <c r="B35" s="228"/>
      <c r="C35" s="229"/>
      <c r="D35" s="229"/>
      <c r="E35" s="230">
        <v>0</v>
      </c>
    </row>
    <row r="36" spans="1:5" x14ac:dyDescent="0.25">
      <c r="A36" s="219" t="s">
        <v>35</v>
      </c>
      <c r="B36" s="225"/>
      <c r="C36" s="226"/>
      <c r="D36" s="226"/>
      <c r="E36" s="227">
        <v>0</v>
      </c>
    </row>
    <row r="37" spans="1:5" x14ac:dyDescent="0.25">
      <c r="A37" s="218" t="s">
        <v>36</v>
      </c>
      <c r="B37" s="228">
        <v>0</v>
      </c>
      <c r="C37" s="229"/>
      <c r="D37" s="229"/>
      <c r="E37" s="230">
        <v>0</v>
      </c>
    </row>
    <row r="38" spans="1:5" x14ac:dyDescent="0.25">
      <c r="A38" s="219" t="s">
        <v>37</v>
      </c>
      <c r="B38" s="225"/>
      <c r="C38" s="226"/>
      <c r="D38" s="226"/>
      <c r="E38" s="227">
        <v>0</v>
      </c>
    </row>
    <row r="39" spans="1:5" x14ac:dyDescent="0.25">
      <c r="A39" s="218" t="s">
        <v>38</v>
      </c>
      <c r="B39" s="228"/>
      <c r="C39" s="229"/>
      <c r="D39" s="229"/>
      <c r="E39" s="230">
        <v>0</v>
      </c>
    </row>
    <row r="40" spans="1:5" x14ac:dyDescent="0.25">
      <c r="A40" s="219" t="s">
        <v>39</v>
      </c>
      <c r="B40" s="225"/>
      <c r="C40" s="226"/>
      <c r="D40" s="226"/>
      <c r="E40" s="227">
        <v>0</v>
      </c>
    </row>
    <row r="41" spans="1:5" x14ac:dyDescent="0.25">
      <c r="A41" s="218" t="s">
        <v>40</v>
      </c>
      <c r="B41" s="228">
        <v>0</v>
      </c>
      <c r="C41" s="229"/>
      <c r="D41" s="229"/>
      <c r="E41" s="230">
        <v>0</v>
      </c>
    </row>
    <row r="42" spans="1:5" x14ac:dyDescent="0.25">
      <c r="A42" s="219" t="s">
        <v>41</v>
      </c>
      <c r="B42" s="225">
        <v>0</v>
      </c>
      <c r="C42" s="226"/>
      <c r="D42" s="226"/>
      <c r="E42" s="227">
        <v>0</v>
      </c>
    </row>
    <row r="43" spans="1:5" x14ac:dyDescent="0.25">
      <c r="A43" s="218" t="s">
        <v>42</v>
      </c>
      <c r="B43" s="228">
        <v>0</v>
      </c>
      <c r="C43" s="229"/>
      <c r="D43" s="229"/>
      <c r="E43" s="230">
        <v>0</v>
      </c>
    </row>
    <row r="44" spans="1:5" x14ac:dyDescent="0.25">
      <c r="A44" s="219" t="s">
        <v>43</v>
      </c>
      <c r="B44" s="225">
        <v>0</v>
      </c>
      <c r="C44" s="226"/>
      <c r="D44" s="226"/>
      <c r="E44" s="227">
        <v>0</v>
      </c>
    </row>
    <row r="45" spans="1:5" x14ac:dyDescent="0.25">
      <c r="A45" s="218" t="s">
        <v>44</v>
      </c>
      <c r="B45" s="228"/>
      <c r="C45" s="229"/>
      <c r="D45" s="229"/>
      <c r="E45" s="230">
        <v>0</v>
      </c>
    </row>
    <row r="46" spans="1:5" x14ac:dyDescent="0.25">
      <c r="A46" s="219" t="s">
        <v>45</v>
      </c>
      <c r="B46" s="225"/>
      <c r="C46" s="226"/>
      <c r="D46" s="226"/>
      <c r="E46" s="227">
        <v>0</v>
      </c>
    </row>
    <row r="47" spans="1:5" x14ac:dyDescent="0.25">
      <c r="A47" s="218" t="s">
        <v>46</v>
      </c>
      <c r="B47" s="228"/>
      <c r="C47" s="229"/>
      <c r="D47" s="229"/>
      <c r="E47" s="230">
        <v>0</v>
      </c>
    </row>
    <row r="48" spans="1:5" x14ac:dyDescent="0.25">
      <c r="A48" s="219" t="s">
        <v>47</v>
      </c>
      <c r="B48" s="225">
        <v>0</v>
      </c>
      <c r="C48" s="226"/>
      <c r="D48" s="226"/>
      <c r="E48" s="227"/>
    </row>
    <row r="49" spans="1:5" x14ac:dyDescent="0.25">
      <c r="A49" s="218" t="s">
        <v>48</v>
      </c>
      <c r="B49" s="228"/>
      <c r="C49" s="229"/>
      <c r="D49" s="248"/>
      <c r="E49" s="230"/>
    </row>
    <row r="50" spans="1:5" x14ac:dyDescent="0.25">
      <c r="A50" s="219" t="s">
        <v>49</v>
      </c>
      <c r="B50" s="225"/>
      <c r="C50" s="226"/>
      <c r="D50" s="226"/>
      <c r="E50" s="227">
        <v>0</v>
      </c>
    </row>
    <row r="51" spans="1:5" x14ac:dyDescent="0.25">
      <c r="A51" s="218" t="s">
        <v>50</v>
      </c>
      <c r="B51" s="228">
        <v>0</v>
      </c>
      <c r="C51" s="229"/>
      <c r="D51" s="229"/>
      <c r="E51" s="230">
        <v>0</v>
      </c>
    </row>
    <row r="52" spans="1:5" x14ac:dyDescent="0.25">
      <c r="A52" s="219" t="s">
        <v>51</v>
      </c>
      <c r="B52" s="225"/>
      <c r="C52" s="226"/>
      <c r="D52" s="226"/>
      <c r="E52" s="227"/>
    </row>
    <row r="53" spans="1:5" x14ac:dyDescent="0.25">
      <c r="A53" s="218" t="s">
        <v>52</v>
      </c>
      <c r="B53" s="228">
        <v>0</v>
      </c>
      <c r="C53" s="229"/>
      <c r="D53" s="229"/>
      <c r="E53" s="230">
        <v>0</v>
      </c>
    </row>
    <row r="54" spans="1:5" x14ac:dyDescent="0.25">
      <c r="A54" s="219" t="s">
        <v>53</v>
      </c>
      <c r="B54" s="225">
        <v>0</v>
      </c>
      <c r="C54" s="226"/>
      <c r="D54" s="226"/>
      <c r="E54" s="227">
        <v>0</v>
      </c>
    </row>
    <row r="55" spans="1:5" x14ac:dyDescent="0.25">
      <c r="A55" s="218" t="s">
        <v>54</v>
      </c>
      <c r="B55" s="228"/>
      <c r="C55" s="229"/>
      <c r="D55" s="229"/>
      <c r="E55" s="230"/>
    </row>
    <row r="56" spans="1:5" x14ac:dyDescent="0.25">
      <c r="A56" s="219" t="s">
        <v>55</v>
      </c>
      <c r="B56" s="225"/>
      <c r="C56" s="226"/>
      <c r="D56" s="226"/>
      <c r="E56" s="227">
        <v>0</v>
      </c>
    </row>
    <row r="57" spans="1:5" x14ac:dyDescent="0.25">
      <c r="A57" s="218" t="s">
        <v>56</v>
      </c>
      <c r="B57" s="228"/>
      <c r="C57" s="229"/>
      <c r="D57" s="229"/>
      <c r="E57" s="230">
        <v>0</v>
      </c>
    </row>
    <row r="58" spans="1:5" ht="15.75" thickBot="1" x14ac:dyDescent="0.3">
      <c r="A58" s="219" t="s">
        <v>57</v>
      </c>
      <c r="B58" s="225"/>
      <c r="C58" s="226"/>
      <c r="D58" s="226"/>
      <c r="E58" s="227"/>
    </row>
    <row r="59" spans="1:5" ht="15.75" thickTop="1" x14ac:dyDescent="0.25">
      <c r="A59" s="221" t="s">
        <v>58</v>
      </c>
      <c r="B59" s="231">
        <v>0</v>
      </c>
      <c r="C59" s="232">
        <v>0</v>
      </c>
      <c r="D59" s="232">
        <v>0</v>
      </c>
      <c r="E59" s="233">
        <v>0</v>
      </c>
    </row>
    <row r="61" spans="1:5" ht="14.45" customHeight="1" x14ac:dyDescent="0.25">
      <c r="A61" s="267"/>
      <c r="B61" s="267"/>
      <c r="C61" s="267"/>
      <c r="D61" s="267"/>
      <c r="E61" s="267"/>
    </row>
    <row r="62" spans="1:5" x14ac:dyDescent="0.25">
      <c r="A62" s="191" t="s">
        <v>5</v>
      </c>
      <c r="B62" s="189" t="s">
        <v>6</v>
      </c>
      <c r="C62" s="189" t="s">
        <v>7</v>
      </c>
      <c r="D62" s="189" t="s">
        <v>8</v>
      </c>
      <c r="E62" s="190" t="s">
        <v>9</v>
      </c>
    </row>
    <row r="63" spans="1:5" x14ac:dyDescent="0.25">
      <c r="A63" s="187" t="s">
        <v>80</v>
      </c>
      <c r="B63" s="201"/>
      <c r="C63" s="236">
        <v>19000000000</v>
      </c>
      <c r="D63" s="202">
        <v>29000000000</v>
      </c>
      <c r="E63" s="203"/>
    </row>
    <row r="64" spans="1:5" x14ac:dyDescent="0.25">
      <c r="A64" s="188" t="s">
        <v>81</v>
      </c>
      <c r="B64" s="192"/>
      <c r="C64" s="226">
        <v>1300000000</v>
      </c>
      <c r="D64" s="193">
        <v>25000000000</v>
      </c>
      <c r="E64" s="194"/>
    </row>
    <row r="65" spans="1:5" ht="18" x14ac:dyDescent="0.35">
      <c r="A65" s="57" t="s">
        <v>82</v>
      </c>
      <c r="B65" s="58"/>
      <c r="C65" s="59">
        <v>910000000</v>
      </c>
      <c r="D65" s="59"/>
      <c r="E65" s="60"/>
    </row>
    <row r="66" spans="1:5" x14ac:dyDescent="0.25">
      <c r="A66" s="20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  <row r="68" spans="1:5" x14ac:dyDescent="0.25">
      <c r="A68" s="204"/>
      <c r="B68" s="151"/>
      <c r="C68" s="151"/>
      <c r="D68" s="151"/>
      <c r="E68" s="151"/>
    </row>
  </sheetData>
  <mergeCells count="8">
    <mergeCell ref="A67:E67"/>
    <mergeCell ref="A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7"/>
  <sheetViews>
    <sheetView showZeros="0" topLeftCell="A21" workbookViewId="0">
      <selection activeCell="E22" sqref="E22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240" t="s">
        <v>2</v>
      </c>
      <c r="B3" s="274" t="s">
        <v>91</v>
      </c>
      <c r="C3" s="275"/>
      <c r="D3" s="275"/>
      <c r="E3" s="275"/>
    </row>
    <row r="4" spans="1:5" x14ac:dyDescent="0.25">
      <c r="A4" s="216"/>
      <c r="B4" s="216"/>
      <c r="C4" s="216"/>
      <c r="D4" s="216"/>
      <c r="E4" s="216"/>
    </row>
    <row r="5" spans="1:5" x14ac:dyDescent="0.25">
      <c r="A5" s="234" t="s">
        <v>3</v>
      </c>
      <c r="B5" s="270" t="s">
        <v>4</v>
      </c>
      <c r="C5" s="271"/>
      <c r="D5" s="271"/>
      <c r="E5" s="272"/>
    </row>
    <row r="6" spans="1:5" x14ac:dyDescent="0.25">
      <c r="A6" s="224" t="s">
        <v>5</v>
      </c>
      <c r="B6" s="222" t="s">
        <v>6</v>
      </c>
      <c r="C6" s="222" t="s">
        <v>7</v>
      </c>
      <c r="D6" s="222" t="s">
        <v>8</v>
      </c>
      <c r="E6" s="223" t="s">
        <v>9</v>
      </c>
    </row>
    <row r="7" spans="1:5" x14ac:dyDescent="0.25">
      <c r="A7" s="217" t="s">
        <v>10</v>
      </c>
      <c r="B7" s="235">
        <v>0</v>
      </c>
      <c r="C7" s="236"/>
      <c r="D7" s="236"/>
      <c r="E7" s="237">
        <v>0</v>
      </c>
    </row>
    <row r="8" spans="1:5" x14ac:dyDescent="0.25">
      <c r="A8" s="219" t="s">
        <v>11</v>
      </c>
      <c r="B8" s="225">
        <v>0</v>
      </c>
      <c r="C8" s="226"/>
      <c r="D8" s="226"/>
      <c r="E8" s="227">
        <v>0</v>
      </c>
    </row>
    <row r="9" spans="1:5" x14ac:dyDescent="0.25">
      <c r="A9" s="218" t="s">
        <v>12</v>
      </c>
      <c r="B9" s="228">
        <v>8447158438.5</v>
      </c>
      <c r="C9" s="229"/>
      <c r="D9" s="229"/>
      <c r="E9" s="230">
        <v>0</v>
      </c>
    </row>
    <row r="10" spans="1:5" x14ac:dyDescent="0.25">
      <c r="A10" s="219" t="s">
        <v>13</v>
      </c>
      <c r="B10" s="225">
        <v>0</v>
      </c>
      <c r="C10" s="226"/>
      <c r="D10" s="226"/>
      <c r="E10" s="227">
        <v>0</v>
      </c>
    </row>
    <row r="11" spans="1:5" x14ac:dyDescent="0.25">
      <c r="A11" s="218" t="s">
        <v>14</v>
      </c>
      <c r="B11" s="228">
        <v>14658072563.1</v>
      </c>
      <c r="C11" s="229"/>
      <c r="D11" s="229"/>
      <c r="E11" s="230">
        <v>0</v>
      </c>
    </row>
    <row r="12" spans="1:5" x14ac:dyDescent="0.25">
      <c r="A12" s="219" t="s">
        <v>15</v>
      </c>
      <c r="B12" s="225">
        <v>0</v>
      </c>
      <c r="C12" s="226"/>
      <c r="D12" s="226"/>
      <c r="E12" s="227">
        <v>0</v>
      </c>
    </row>
    <row r="13" spans="1:5" x14ac:dyDescent="0.25">
      <c r="A13" s="218" t="s">
        <v>16</v>
      </c>
      <c r="B13" s="228">
        <v>0</v>
      </c>
      <c r="C13" s="229"/>
      <c r="D13" s="229"/>
      <c r="E13" s="230">
        <v>0</v>
      </c>
    </row>
    <row r="14" spans="1:5" x14ac:dyDescent="0.25">
      <c r="A14" s="219" t="s">
        <v>17</v>
      </c>
      <c r="B14" s="225">
        <v>84345587123.800003</v>
      </c>
      <c r="C14" s="226"/>
      <c r="D14" s="226"/>
      <c r="E14" s="227">
        <v>0</v>
      </c>
    </row>
    <row r="15" spans="1:5" x14ac:dyDescent="0.25">
      <c r="A15" s="218" t="s">
        <v>18</v>
      </c>
      <c r="B15" s="228">
        <v>0</v>
      </c>
      <c r="C15" s="229"/>
      <c r="D15" s="229"/>
      <c r="E15" s="230">
        <v>0</v>
      </c>
    </row>
    <row r="16" spans="1:5" x14ac:dyDescent="0.25">
      <c r="A16" s="219" t="s">
        <v>19</v>
      </c>
      <c r="B16" s="225">
        <v>111549237216.60001</v>
      </c>
      <c r="C16" s="226"/>
      <c r="D16" s="226">
        <v>1315358400</v>
      </c>
      <c r="E16" s="227">
        <v>0</v>
      </c>
    </row>
    <row r="17" spans="1:5" x14ac:dyDescent="0.25">
      <c r="A17" s="218" t="s">
        <v>20</v>
      </c>
      <c r="B17" s="228">
        <v>0</v>
      </c>
      <c r="C17" s="229"/>
      <c r="D17" s="229">
        <v>306820800</v>
      </c>
      <c r="E17" s="230">
        <v>0</v>
      </c>
    </row>
    <row r="18" spans="1:5" x14ac:dyDescent="0.25">
      <c r="A18" s="219" t="s">
        <v>21</v>
      </c>
      <c r="B18" s="225">
        <v>0</v>
      </c>
      <c r="C18" s="226"/>
      <c r="D18" s="226"/>
      <c r="E18" s="227">
        <v>0</v>
      </c>
    </row>
    <row r="19" spans="1:5" x14ac:dyDescent="0.25">
      <c r="A19" s="218" t="s">
        <v>22</v>
      </c>
      <c r="B19" s="228">
        <v>0</v>
      </c>
      <c r="C19" s="229"/>
      <c r="D19" s="229"/>
      <c r="E19" s="230">
        <v>0</v>
      </c>
    </row>
    <row r="20" spans="1:5" ht="15.75" thickBot="1" x14ac:dyDescent="0.3">
      <c r="A20" s="219" t="s">
        <v>23</v>
      </c>
      <c r="B20" s="225"/>
      <c r="C20" s="226"/>
      <c r="D20" s="226"/>
      <c r="E20" s="226">
        <v>0</v>
      </c>
    </row>
    <row r="21" spans="1:5" ht="15.75" thickTop="1" x14ac:dyDescent="0.25">
      <c r="A21" s="221" t="s">
        <v>24</v>
      </c>
      <c r="B21" s="231">
        <v>219000055342</v>
      </c>
      <c r="C21" s="250">
        <v>280000000000</v>
      </c>
      <c r="D21" s="232">
        <v>1622179200</v>
      </c>
      <c r="E21" s="233">
        <v>0</v>
      </c>
    </row>
    <row r="22" spans="1:5" x14ac:dyDescent="0.25">
      <c r="A22" s="220" t="s">
        <v>25</v>
      </c>
      <c r="B22" s="245">
        <v>243279900448.60254</v>
      </c>
      <c r="C22" s="251">
        <v>286352941176.47058</v>
      </c>
      <c r="D22" s="246">
        <v>1724754285.7142856</v>
      </c>
      <c r="E22" s="247">
        <v>0</v>
      </c>
    </row>
    <row r="23" spans="1:5" x14ac:dyDescent="0.25">
      <c r="A23" s="238"/>
      <c r="B23" s="239"/>
      <c r="C23" s="239"/>
      <c r="D23" s="239"/>
      <c r="E23" s="239"/>
    </row>
    <row r="24" spans="1:5" x14ac:dyDescent="0.25">
      <c r="A24" s="234" t="s">
        <v>26</v>
      </c>
      <c r="B24" s="270" t="s">
        <v>4</v>
      </c>
      <c r="C24" s="271"/>
      <c r="D24" s="271"/>
      <c r="E24" s="272"/>
    </row>
    <row r="25" spans="1:5" x14ac:dyDescent="0.25">
      <c r="A25" s="224" t="s">
        <v>5</v>
      </c>
      <c r="B25" s="222" t="s">
        <v>6</v>
      </c>
      <c r="C25" s="222" t="s">
        <v>7</v>
      </c>
      <c r="D25" s="222" t="s">
        <v>8</v>
      </c>
      <c r="E25" s="223" t="s">
        <v>9</v>
      </c>
    </row>
    <row r="26" spans="1:5" x14ac:dyDescent="0.25">
      <c r="A26" s="217" t="s">
        <v>27</v>
      </c>
      <c r="B26" s="235">
        <v>187580</v>
      </c>
      <c r="C26" s="236"/>
      <c r="D26" s="249">
        <v>354786.84986782598</v>
      </c>
      <c r="E26" s="237">
        <v>0</v>
      </c>
    </row>
    <row r="27" spans="1:5" x14ac:dyDescent="0.25">
      <c r="A27" s="241" t="s">
        <v>28</v>
      </c>
      <c r="B27" s="242">
        <v>1631000</v>
      </c>
      <c r="C27" s="243"/>
      <c r="D27" s="243"/>
      <c r="E27" s="244">
        <v>0</v>
      </c>
    </row>
    <row r="28" spans="1:5" x14ac:dyDescent="0.25">
      <c r="A28" s="238"/>
      <c r="B28" s="239"/>
      <c r="C28" s="239"/>
      <c r="D28" s="239"/>
      <c r="E28" s="239"/>
    </row>
    <row r="29" spans="1:5" x14ac:dyDescent="0.25">
      <c r="A29" s="234" t="s">
        <v>29</v>
      </c>
      <c r="B29" s="270" t="s">
        <v>4</v>
      </c>
      <c r="C29" s="271"/>
      <c r="D29" s="271"/>
      <c r="E29" s="272"/>
    </row>
    <row r="30" spans="1:5" x14ac:dyDescent="0.25">
      <c r="A30" s="224" t="s">
        <v>5</v>
      </c>
      <c r="B30" s="222" t="s">
        <v>6</v>
      </c>
      <c r="C30" s="222" t="s">
        <v>7</v>
      </c>
      <c r="D30" s="222" t="s">
        <v>8</v>
      </c>
      <c r="E30" s="223" t="s">
        <v>9</v>
      </c>
    </row>
    <row r="31" spans="1:5" x14ac:dyDescent="0.25">
      <c r="A31" s="217" t="s">
        <v>30</v>
      </c>
      <c r="B31" s="235"/>
      <c r="C31" s="236"/>
      <c r="D31" s="236"/>
      <c r="E31" s="237"/>
    </row>
    <row r="32" spans="1:5" x14ac:dyDescent="0.25">
      <c r="A32" s="219" t="s">
        <v>31</v>
      </c>
      <c r="B32" s="225"/>
      <c r="C32" s="226"/>
      <c r="D32" s="226"/>
      <c r="E32" s="227">
        <v>0</v>
      </c>
    </row>
    <row r="33" spans="1:5" x14ac:dyDescent="0.25">
      <c r="A33" s="218" t="s">
        <v>32</v>
      </c>
      <c r="B33" s="228"/>
      <c r="C33" s="229"/>
      <c r="D33" s="229"/>
      <c r="E33" s="230">
        <v>0</v>
      </c>
    </row>
    <row r="34" spans="1:5" x14ac:dyDescent="0.25">
      <c r="A34" s="219" t="s">
        <v>33</v>
      </c>
      <c r="B34" s="225"/>
      <c r="C34" s="226"/>
      <c r="D34" s="226"/>
      <c r="E34" s="227">
        <v>0</v>
      </c>
    </row>
    <row r="35" spans="1:5" x14ac:dyDescent="0.25">
      <c r="A35" s="218" t="s">
        <v>34</v>
      </c>
      <c r="B35" s="228"/>
      <c r="C35" s="229"/>
      <c r="D35" s="229"/>
      <c r="E35" s="230">
        <v>0</v>
      </c>
    </row>
    <row r="36" spans="1:5" x14ac:dyDescent="0.25">
      <c r="A36" s="219" t="s">
        <v>35</v>
      </c>
      <c r="B36" s="225"/>
      <c r="C36" s="226"/>
      <c r="D36" s="226"/>
      <c r="E36" s="227">
        <v>0</v>
      </c>
    </row>
    <row r="37" spans="1:5" x14ac:dyDescent="0.25">
      <c r="A37" s="218" t="s">
        <v>36</v>
      </c>
      <c r="B37" s="228">
        <v>0</v>
      </c>
      <c r="C37" s="229"/>
      <c r="D37" s="229"/>
      <c r="E37" s="230">
        <v>42743.652000000002</v>
      </c>
    </row>
    <row r="38" spans="1:5" x14ac:dyDescent="0.25">
      <c r="A38" s="219" t="s">
        <v>37</v>
      </c>
      <c r="B38" s="225"/>
      <c r="C38" s="226"/>
      <c r="D38" s="226"/>
      <c r="E38" s="227">
        <v>0</v>
      </c>
    </row>
    <row r="39" spans="1:5" x14ac:dyDescent="0.25">
      <c r="A39" s="218" t="s">
        <v>38</v>
      </c>
      <c r="B39" s="228"/>
      <c r="C39" s="229"/>
      <c r="D39" s="229"/>
      <c r="E39" s="230">
        <v>0</v>
      </c>
    </row>
    <row r="40" spans="1:5" x14ac:dyDescent="0.25">
      <c r="A40" s="219" t="s">
        <v>39</v>
      </c>
      <c r="B40" s="225"/>
      <c r="C40" s="226"/>
      <c r="D40" s="226"/>
      <c r="E40" s="227">
        <v>0</v>
      </c>
    </row>
    <row r="41" spans="1:5" x14ac:dyDescent="0.25">
      <c r="A41" s="218" t="s">
        <v>40</v>
      </c>
      <c r="B41" s="228">
        <v>0</v>
      </c>
      <c r="C41" s="229"/>
      <c r="D41" s="229"/>
      <c r="E41" s="230">
        <v>0</v>
      </c>
    </row>
    <row r="42" spans="1:5" x14ac:dyDescent="0.25">
      <c r="A42" s="219" t="s">
        <v>41</v>
      </c>
      <c r="B42" s="225">
        <v>0</v>
      </c>
      <c r="C42" s="226"/>
      <c r="D42" s="226"/>
      <c r="E42" s="227">
        <v>0</v>
      </c>
    </row>
    <row r="43" spans="1:5" x14ac:dyDescent="0.25">
      <c r="A43" s="218" t="s">
        <v>42</v>
      </c>
      <c r="B43" s="228">
        <v>0</v>
      </c>
      <c r="C43" s="229"/>
      <c r="D43" s="229"/>
      <c r="E43" s="230">
        <v>0</v>
      </c>
    </row>
    <row r="44" spans="1:5" x14ac:dyDescent="0.25">
      <c r="A44" s="219" t="s">
        <v>43</v>
      </c>
      <c r="B44" s="225">
        <v>0</v>
      </c>
      <c r="C44" s="226"/>
      <c r="D44" s="226"/>
      <c r="E44" s="227">
        <v>0</v>
      </c>
    </row>
    <row r="45" spans="1:5" x14ac:dyDescent="0.25">
      <c r="A45" s="218" t="s">
        <v>44</v>
      </c>
      <c r="B45" s="228"/>
      <c r="C45" s="229"/>
      <c r="D45" s="229"/>
      <c r="E45" s="230">
        <v>0</v>
      </c>
    </row>
    <row r="46" spans="1:5" x14ac:dyDescent="0.25">
      <c r="A46" s="219" t="s">
        <v>45</v>
      </c>
      <c r="B46" s="225"/>
      <c r="C46" s="226"/>
      <c r="D46" s="226"/>
      <c r="E46" s="227">
        <v>0</v>
      </c>
    </row>
    <row r="47" spans="1:5" x14ac:dyDescent="0.25">
      <c r="A47" s="218" t="s">
        <v>46</v>
      </c>
      <c r="B47" s="228"/>
      <c r="C47" s="229"/>
      <c r="D47" s="229"/>
      <c r="E47" s="230">
        <v>0</v>
      </c>
    </row>
    <row r="48" spans="1:5" x14ac:dyDescent="0.25">
      <c r="A48" s="219" t="s">
        <v>47</v>
      </c>
      <c r="B48" s="225">
        <v>0</v>
      </c>
      <c r="C48" s="226"/>
      <c r="D48" s="226"/>
      <c r="E48" s="227"/>
    </row>
    <row r="49" spans="1:5" x14ac:dyDescent="0.25">
      <c r="A49" s="218" t="s">
        <v>48</v>
      </c>
      <c r="B49" s="228"/>
      <c r="C49" s="229"/>
      <c r="D49" s="248"/>
      <c r="E49" s="230"/>
    </row>
    <row r="50" spans="1:5" x14ac:dyDescent="0.25">
      <c r="A50" s="219" t="s">
        <v>49</v>
      </c>
      <c r="B50" s="225"/>
      <c r="C50" s="226"/>
      <c r="D50" s="226"/>
      <c r="E50" s="227">
        <v>0</v>
      </c>
    </row>
    <row r="51" spans="1:5" x14ac:dyDescent="0.25">
      <c r="A51" s="218" t="s">
        <v>50</v>
      </c>
      <c r="B51" s="228">
        <v>0</v>
      </c>
      <c r="C51" s="229"/>
      <c r="D51" s="229"/>
      <c r="E51" s="230">
        <v>0</v>
      </c>
    </row>
    <row r="52" spans="1:5" x14ac:dyDescent="0.25">
      <c r="A52" s="219" t="s">
        <v>51</v>
      </c>
      <c r="B52" s="225"/>
      <c r="C52" s="226"/>
      <c r="D52" s="226"/>
      <c r="E52" s="227"/>
    </row>
    <row r="53" spans="1:5" x14ac:dyDescent="0.25">
      <c r="A53" s="218" t="s">
        <v>52</v>
      </c>
      <c r="B53" s="228">
        <v>0</v>
      </c>
      <c r="C53" s="229"/>
      <c r="D53" s="229"/>
      <c r="E53" s="230">
        <v>7862.4</v>
      </c>
    </row>
    <row r="54" spans="1:5" x14ac:dyDescent="0.25">
      <c r="A54" s="219" t="s">
        <v>53</v>
      </c>
      <c r="B54" s="225">
        <v>0</v>
      </c>
      <c r="C54" s="226"/>
      <c r="D54" s="226"/>
      <c r="E54" s="227">
        <v>0</v>
      </c>
    </row>
    <row r="55" spans="1:5" x14ac:dyDescent="0.25">
      <c r="A55" s="218" t="s">
        <v>54</v>
      </c>
      <c r="B55" s="228"/>
      <c r="C55" s="229"/>
      <c r="D55" s="229"/>
      <c r="E55" s="230"/>
    </row>
    <row r="56" spans="1:5" x14ac:dyDescent="0.25">
      <c r="A56" s="219" t="s">
        <v>55</v>
      </c>
      <c r="B56" s="225"/>
      <c r="C56" s="226"/>
      <c r="D56" s="226"/>
      <c r="E56" s="227">
        <v>0</v>
      </c>
    </row>
    <row r="57" spans="1:5" x14ac:dyDescent="0.25">
      <c r="A57" s="218" t="s">
        <v>56</v>
      </c>
      <c r="B57" s="228"/>
      <c r="C57" s="229"/>
      <c r="D57" s="229"/>
      <c r="E57" s="230">
        <v>0</v>
      </c>
    </row>
    <row r="58" spans="1:5" ht="15.75" thickBot="1" x14ac:dyDescent="0.3">
      <c r="A58" s="219" t="s">
        <v>57</v>
      </c>
      <c r="B58" s="225"/>
      <c r="C58" s="226"/>
      <c r="D58" s="226"/>
      <c r="E58" s="227"/>
    </row>
    <row r="59" spans="1:5" ht="15.75" thickTop="1" x14ac:dyDescent="0.25">
      <c r="A59" s="221" t="s">
        <v>58</v>
      </c>
      <c r="B59" s="231">
        <v>0</v>
      </c>
      <c r="C59" s="232">
        <v>0</v>
      </c>
      <c r="D59" s="232">
        <v>0</v>
      </c>
      <c r="E59" s="233">
        <v>50606.052000000003</v>
      </c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>
        <v>21000000000</v>
      </c>
      <c r="D63" s="52">
        <v>31000000000</v>
      </c>
      <c r="E63" s="53"/>
    </row>
    <row r="64" spans="1:5" x14ac:dyDescent="0.25">
      <c r="A64" s="41" t="s">
        <v>81</v>
      </c>
      <c r="B64" s="47"/>
      <c r="C64" s="48">
        <v>2100000000</v>
      </c>
      <c r="D64" s="48">
        <v>22000000000</v>
      </c>
      <c r="E64" s="49"/>
    </row>
    <row r="65" spans="1:5" ht="18" x14ac:dyDescent="0.35">
      <c r="A65" s="57" t="s">
        <v>82</v>
      </c>
      <c r="B65" s="58"/>
      <c r="C65" s="59">
        <v>490000000</v>
      </c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7"/>
  <sheetViews>
    <sheetView showZeros="0" topLeftCell="A27" workbookViewId="0">
      <selection activeCell="A58" sqref="A58"/>
    </sheetView>
  </sheetViews>
  <sheetFormatPr baseColWidth="10" defaultRowHeight="15" x14ac:dyDescent="0.25"/>
  <cols>
    <col min="1" max="1" width="22.7109375" customWidth="1"/>
    <col min="2" max="5" width="16.7109375" customWidth="1"/>
  </cols>
  <sheetData>
    <row r="1" spans="1:5" ht="18.75" x14ac:dyDescent="0.3">
      <c r="A1" s="268" t="s">
        <v>0</v>
      </c>
      <c r="B1" s="269"/>
      <c r="C1" s="269"/>
      <c r="D1" s="269"/>
      <c r="E1" s="269"/>
    </row>
    <row r="2" spans="1:5" ht="18.75" x14ac:dyDescent="0.3">
      <c r="A2" s="268" t="s">
        <v>1</v>
      </c>
      <c r="B2" s="273"/>
      <c r="C2" s="273"/>
      <c r="D2" s="273"/>
      <c r="E2" s="273"/>
    </row>
    <row r="3" spans="1:5" x14ac:dyDescent="0.25">
      <c r="A3" s="87" t="s">
        <v>2</v>
      </c>
      <c r="B3" s="274" t="s">
        <v>92</v>
      </c>
      <c r="C3" s="275"/>
      <c r="D3" s="275"/>
      <c r="E3" s="275"/>
    </row>
    <row r="4" spans="1:5" x14ac:dyDescent="0.25">
      <c r="A4" s="63"/>
      <c r="B4" s="63"/>
      <c r="C4" s="63"/>
      <c r="D4" s="63"/>
      <c r="E4" s="63"/>
    </row>
    <row r="5" spans="1:5" x14ac:dyDescent="0.25">
      <c r="A5" s="81" t="s">
        <v>3</v>
      </c>
      <c r="B5" s="270" t="s">
        <v>4</v>
      </c>
      <c r="C5" s="271"/>
      <c r="D5" s="271"/>
      <c r="E5" s="272"/>
    </row>
    <row r="6" spans="1:5" x14ac:dyDescent="0.25">
      <c r="A6" s="71" t="s">
        <v>5</v>
      </c>
      <c r="B6" s="69" t="s">
        <v>6</v>
      </c>
      <c r="C6" s="69" t="s">
        <v>7</v>
      </c>
      <c r="D6" s="69" t="s">
        <v>8</v>
      </c>
      <c r="E6" s="70" t="s">
        <v>9</v>
      </c>
    </row>
    <row r="7" spans="1:5" x14ac:dyDescent="0.25">
      <c r="A7" s="64" t="s">
        <v>10</v>
      </c>
      <c r="B7" s="82">
        <v>0</v>
      </c>
      <c r="C7" s="83"/>
      <c r="D7" s="83"/>
      <c r="E7" s="84">
        <v>0</v>
      </c>
    </row>
    <row r="8" spans="1:5" x14ac:dyDescent="0.25">
      <c r="A8" s="66" t="s">
        <v>11</v>
      </c>
      <c r="B8" s="72">
        <v>0</v>
      </c>
      <c r="C8" s="73"/>
      <c r="D8" s="73"/>
      <c r="E8" s="74">
        <v>0</v>
      </c>
    </row>
    <row r="9" spans="1:5" x14ac:dyDescent="0.25">
      <c r="A9" s="65" t="s">
        <v>12</v>
      </c>
      <c r="B9" s="75">
        <v>6753980004.1999998</v>
      </c>
      <c r="C9" s="76"/>
      <c r="D9" s="76"/>
      <c r="E9" s="77">
        <v>0</v>
      </c>
    </row>
    <row r="10" spans="1:5" x14ac:dyDescent="0.25">
      <c r="A10" s="66" t="s">
        <v>13</v>
      </c>
      <c r="B10" s="72">
        <v>0</v>
      </c>
      <c r="C10" s="73"/>
      <c r="D10" s="73"/>
      <c r="E10" s="74">
        <v>0</v>
      </c>
    </row>
    <row r="11" spans="1:5" x14ac:dyDescent="0.25">
      <c r="A11" s="65" t="s">
        <v>14</v>
      </c>
      <c r="B11" s="75">
        <v>12716917097</v>
      </c>
      <c r="C11" s="76"/>
      <c r="D11" s="76"/>
      <c r="E11" s="77">
        <v>0</v>
      </c>
    </row>
    <row r="12" spans="1:5" x14ac:dyDescent="0.25">
      <c r="A12" s="66" t="s">
        <v>15</v>
      </c>
      <c r="B12" s="72">
        <v>0</v>
      </c>
      <c r="C12" s="73"/>
      <c r="D12" s="73"/>
      <c r="E12" s="74">
        <v>0</v>
      </c>
    </row>
    <row r="13" spans="1:5" x14ac:dyDescent="0.25">
      <c r="A13" s="65" t="s">
        <v>16</v>
      </c>
      <c r="B13" s="75">
        <v>0</v>
      </c>
      <c r="C13" s="76"/>
      <c r="D13" s="76"/>
      <c r="E13" s="77">
        <v>0</v>
      </c>
    </row>
    <row r="14" spans="1:5" x14ac:dyDescent="0.25">
      <c r="A14" s="66" t="s">
        <v>17</v>
      </c>
      <c r="B14" s="72">
        <v>360338173182.59998</v>
      </c>
      <c r="C14" s="73"/>
      <c r="D14" s="73"/>
      <c r="E14" s="74">
        <v>0</v>
      </c>
    </row>
    <row r="15" spans="1:5" x14ac:dyDescent="0.25">
      <c r="A15" s="65" t="s">
        <v>18</v>
      </c>
      <c r="B15" s="75">
        <v>0</v>
      </c>
      <c r="C15" s="76"/>
      <c r="D15" s="76"/>
      <c r="E15" s="77">
        <v>0</v>
      </c>
    </row>
    <row r="16" spans="1:5" x14ac:dyDescent="0.25">
      <c r="A16" s="66" t="s">
        <v>19</v>
      </c>
      <c r="B16" s="72">
        <v>84905681882.899994</v>
      </c>
      <c r="C16" s="73"/>
      <c r="D16" s="73">
        <v>233116800</v>
      </c>
      <c r="E16" s="74">
        <v>0</v>
      </c>
    </row>
    <row r="17" spans="1:5" x14ac:dyDescent="0.25">
      <c r="A17" s="65" t="s">
        <v>20</v>
      </c>
      <c r="B17" s="75">
        <v>0</v>
      </c>
      <c r="C17" s="76"/>
      <c r="D17" s="76"/>
      <c r="E17" s="77">
        <v>0</v>
      </c>
    </row>
    <row r="18" spans="1:5" x14ac:dyDescent="0.25">
      <c r="A18" s="66" t="s">
        <v>21</v>
      </c>
      <c r="B18" s="72">
        <v>0</v>
      </c>
      <c r="C18" s="73"/>
      <c r="D18" s="73"/>
      <c r="E18" s="74">
        <v>0</v>
      </c>
    </row>
    <row r="19" spans="1:5" x14ac:dyDescent="0.25">
      <c r="A19" s="65" t="s">
        <v>22</v>
      </c>
      <c r="B19" s="75">
        <v>0</v>
      </c>
      <c r="C19" s="76"/>
      <c r="D19" s="76"/>
      <c r="E19" s="77">
        <v>0</v>
      </c>
    </row>
    <row r="20" spans="1:5" ht="15.75" thickBot="1" x14ac:dyDescent="0.3">
      <c r="A20" s="66" t="s">
        <v>23</v>
      </c>
      <c r="B20" s="72"/>
      <c r="C20" s="73"/>
      <c r="D20" s="73"/>
      <c r="E20" s="73">
        <v>0</v>
      </c>
    </row>
    <row r="21" spans="1:5" ht="15.75" thickTop="1" x14ac:dyDescent="0.25">
      <c r="A21" s="68" t="s">
        <v>24</v>
      </c>
      <c r="B21" s="231">
        <f>SUM(B7:B20)</f>
        <v>464714752166.69995</v>
      </c>
      <c r="C21" s="252">
        <v>240000000000</v>
      </c>
      <c r="D21" s="232">
        <f>SUM(D7:D20)</f>
        <v>233116800</v>
      </c>
      <c r="E21" s="233">
        <f>SUM(E7:E20)</f>
        <v>0</v>
      </c>
    </row>
    <row r="22" spans="1:5" x14ac:dyDescent="0.25">
      <c r="A22" s="67" t="s">
        <v>25</v>
      </c>
      <c r="B22" s="92">
        <v>233202518986.8689</v>
      </c>
      <c r="C22" s="97">
        <v>245445378151.2605</v>
      </c>
      <c r="D22" s="93">
        <v>222016000</v>
      </c>
      <c r="E22" s="94">
        <v>0</v>
      </c>
    </row>
    <row r="23" spans="1:5" x14ac:dyDescent="0.25">
      <c r="A23" s="85"/>
      <c r="B23" s="86"/>
      <c r="C23" s="86"/>
      <c r="D23" s="86"/>
      <c r="E23" s="86"/>
    </row>
    <row r="24" spans="1:5" x14ac:dyDescent="0.25">
      <c r="A24" s="81" t="s">
        <v>26</v>
      </c>
      <c r="B24" s="270" t="s">
        <v>4</v>
      </c>
      <c r="C24" s="271"/>
      <c r="D24" s="271"/>
      <c r="E24" s="272"/>
    </row>
    <row r="25" spans="1:5" x14ac:dyDescent="0.25">
      <c r="A25" s="71" t="s">
        <v>5</v>
      </c>
      <c r="B25" s="69" t="s">
        <v>6</v>
      </c>
      <c r="C25" s="69" t="s">
        <v>7</v>
      </c>
      <c r="D25" s="69" t="s">
        <v>8</v>
      </c>
      <c r="E25" s="70" t="s">
        <v>9</v>
      </c>
    </row>
    <row r="26" spans="1:5" x14ac:dyDescent="0.25">
      <c r="A26" s="64" t="s">
        <v>27</v>
      </c>
      <c r="B26" s="82">
        <v>210780</v>
      </c>
      <c r="C26" s="83"/>
      <c r="D26" s="96">
        <v>434413.99884198798</v>
      </c>
      <c r="E26" s="84">
        <v>0</v>
      </c>
    </row>
    <row r="27" spans="1:5" x14ac:dyDescent="0.25">
      <c r="A27" s="88" t="s">
        <v>28</v>
      </c>
      <c r="B27" s="89">
        <v>441400</v>
      </c>
      <c r="C27" s="90"/>
      <c r="D27" s="90"/>
      <c r="E27" s="91">
        <v>0</v>
      </c>
    </row>
    <row r="28" spans="1:5" x14ac:dyDescent="0.25">
      <c r="A28" s="85"/>
      <c r="B28" s="86"/>
      <c r="C28" s="86"/>
      <c r="D28" s="86"/>
      <c r="E28" s="86"/>
    </row>
    <row r="29" spans="1:5" x14ac:dyDescent="0.25">
      <c r="A29" s="81" t="s">
        <v>29</v>
      </c>
      <c r="B29" s="270" t="s">
        <v>4</v>
      </c>
      <c r="C29" s="271"/>
      <c r="D29" s="271"/>
      <c r="E29" s="272"/>
    </row>
    <row r="30" spans="1:5" x14ac:dyDescent="0.25">
      <c r="A30" s="71" t="s">
        <v>5</v>
      </c>
      <c r="B30" s="69" t="s">
        <v>6</v>
      </c>
      <c r="C30" s="69" t="s">
        <v>7</v>
      </c>
      <c r="D30" s="69" t="s">
        <v>8</v>
      </c>
      <c r="E30" s="70" t="s">
        <v>9</v>
      </c>
    </row>
    <row r="31" spans="1:5" x14ac:dyDescent="0.25">
      <c r="A31" s="64" t="s">
        <v>30</v>
      </c>
      <c r="B31" s="82"/>
      <c r="C31" s="83"/>
      <c r="D31" s="83"/>
      <c r="E31" s="84"/>
    </row>
    <row r="32" spans="1:5" x14ac:dyDescent="0.25">
      <c r="A32" s="66" t="s">
        <v>31</v>
      </c>
      <c r="B32" s="72"/>
      <c r="C32" s="73"/>
      <c r="D32" s="73"/>
      <c r="E32" s="74">
        <v>0</v>
      </c>
    </row>
    <row r="33" spans="1:5" x14ac:dyDescent="0.25">
      <c r="A33" s="65" t="s">
        <v>32</v>
      </c>
      <c r="B33" s="75"/>
      <c r="C33" s="76"/>
      <c r="D33" s="76"/>
      <c r="E33" s="77">
        <v>0</v>
      </c>
    </row>
    <row r="34" spans="1:5" x14ac:dyDescent="0.25">
      <c r="A34" s="66" t="s">
        <v>33</v>
      </c>
      <c r="B34" s="72"/>
      <c r="C34" s="73"/>
      <c r="D34" s="73"/>
      <c r="E34" s="74">
        <v>0</v>
      </c>
    </row>
    <row r="35" spans="1:5" x14ac:dyDescent="0.25">
      <c r="A35" s="65" t="s">
        <v>34</v>
      </c>
      <c r="B35" s="75"/>
      <c r="C35" s="76"/>
      <c r="D35" s="76"/>
      <c r="E35" s="77">
        <v>0</v>
      </c>
    </row>
    <row r="36" spans="1:5" x14ac:dyDescent="0.25">
      <c r="A36" s="66" t="s">
        <v>35</v>
      </c>
      <c r="B36" s="72"/>
      <c r="C36" s="73"/>
      <c r="D36" s="73"/>
      <c r="E36" s="74">
        <v>0</v>
      </c>
    </row>
    <row r="37" spans="1:5" x14ac:dyDescent="0.25">
      <c r="A37" s="65" t="s">
        <v>36</v>
      </c>
      <c r="B37" s="75">
        <v>0</v>
      </c>
      <c r="C37" s="76"/>
      <c r="D37" s="76"/>
      <c r="E37" s="77">
        <v>0</v>
      </c>
    </row>
    <row r="38" spans="1:5" x14ac:dyDescent="0.25">
      <c r="A38" s="66" t="s">
        <v>37</v>
      </c>
      <c r="B38" s="72"/>
      <c r="C38" s="73"/>
      <c r="D38" s="73"/>
      <c r="E38" s="74">
        <v>0</v>
      </c>
    </row>
    <row r="39" spans="1:5" x14ac:dyDescent="0.25">
      <c r="A39" s="65" t="s">
        <v>38</v>
      </c>
      <c r="B39" s="75"/>
      <c r="C39" s="76"/>
      <c r="D39" s="76"/>
      <c r="E39" s="77">
        <v>0</v>
      </c>
    </row>
    <row r="40" spans="1:5" x14ac:dyDescent="0.25">
      <c r="A40" s="66" t="s">
        <v>39</v>
      </c>
      <c r="B40" s="72"/>
      <c r="C40" s="73"/>
      <c r="D40" s="73"/>
      <c r="E40" s="74">
        <v>0</v>
      </c>
    </row>
    <row r="41" spans="1:5" x14ac:dyDescent="0.25">
      <c r="A41" s="65" t="s">
        <v>40</v>
      </c>
      <c r="B41" s="75">
        <v>0</v>
      </c>
      <c r="C41" s="76"/>
      <c r="D41" s="76"/>
      <c r="E41" s="77">
        <v>0</v>
      </c>
    </row>
    <row r="42" spans="1:5" x14ac:dyDescent="0.25">
      <c r="A42" s="66" t="s">
        <v>41</v>
      </c>
      <c r="B42" s="72">
        <v>0</v>
      </c>
      <c r="C42" s="73"/>
      <c r="D42" s="73"/>
      <c r="E42" s="74">
        <v>0</v>
      </c>
    </row>
    <row r="43" spans="1:5" x14ac:dyDescent="0.25">
      <c r="A43" s="65" t="s">
        <v>42</v>
      </c>
      <c r="B43" s="75">
        <v>0</v>
      </c>
      <c r="C43" s="76"/>
      <c r="D43" s="76"/>
      <c r="E43" s="77">
        <v>0</v>
      </c>
    </row>
    <row r="44" spans="1:5" x14ac:dyDescent="0.25">
      <c r="A44" s="66" t="s">
        <v>43</v>
      </c>
      <c r="B44" s="72">
        <v>0</v>
      </c>
      <c r="C44" s="73"/>
      <c r="D44" s="73"/>
      <c r="E44" s="74">
        <v>0</v>
      </c>
    </row>
    <row r="45" spans="1:5" x14ac:dyDescent="0.25">
      <c r="A45" s="65" t="s">
        <v>44</v>
      </c>
      <c r="B45" s="75"/>
      <c r="C45" s="76"/>
      <c r="D45" s="76"/>
      <c r="E45" s="77">
        <v>0</v>
      </c>
    </row>
    <row r="46" spans="1:5" x14ac:dyDescent="0.25">
      <c r="A46" s="66" t="s">
        <v>45</v>
      </c>
      <c r="B46" s="72"/>
      <c r="C46" s="73"/>
      <c r="D46" s="73"/>
      <c r="E46" s="74">
        <v>0</v>
      </c>
    </row>
    <row r="47" spans="1:5" x14ac:dyDescent="0.25">
      <c r="A47" s="65" t="s">
        <v>46</v>
      </c>
      <c r="B47" s="75"/>
      <c r="C47" s="76"/>
      <c r="D47" s="76"/>
      <c r="E47" s="77">
        <v>0</v>
      </c>
    </row>
    <row r="48" spans="1:5" x14ac:dyDescent="0.25">
      <c r="A48" s="66" t="s">
        <v>47</v>
      </c>
      <c r="B48" s="72">
        <v>0</v>
      </c>
      <c r="C48" s="73"/>
      <c r="D48" s="73"/>
      <c r="E48" s="74"/>
    </row>
    <row r="49" spans="1:5" x14ac:dyDescent="0.25">
      <c r="A49" s="65" t="s">
        <v>48</v>
      </c>
      <c r="B49" s="75"/>
      <c r="C49" s="76"/>
      <c r="D49" s="95"/>
      <c r="E49" s="77"/>
    </row>
    <row r="50" spans="1:5" x14ac:dyDescent="0.25">
      <c r="A50" s="66" t="s">
        <v>49</v>
      </c>
      <c r="B50" s="72"/>
      <c r="C50" s="73"/>
      <c r="D50" s="73"/>
      <c r="E50" s="74">
        <v>0</v>
      </c>
    </row>
    <row r="51" spans="1:5" x14ac:dyDescent="0.25">
      <c r="A51" s="65" t="s">
        <v>50</v>
      </c>
      <c r="B51" s="75">
        <v>0</v>
      </c>
      <c r="C51" s="76"/>
      <c r="D51" s="76"/>
      <c r="E51" s="77">
        <v>0</v>
      </c>
    </row>
    <row r="52" spans="1:5" x14ac:dyDescent="0.25">
      <c r="A52" s="66" t="s">
        <v>51</v>
      </c>
      <c r="B52" s="72"/>
      <c r="C52" s="73"/>
      <c r="D52" s="73"/>
      <c r="E52" s="74"/>
    </row>
    <row r="53" spans="1:5" x14ac:dyDescent="0.25">
      <c r="A53" s="65" t="s">
        <v>52</v>
      </c>
      <c r="B53" s="75">
        <v>0</v>
      </c>
      <c r="C53" s="76"/>
      <c r="D53" s="76"/>
      <c r="E53" s="77"/>
    </row>
    <row r="54" spans="1:5" x14ac:dyDescent="0.25">
      <c r="A54" s="66" t="s">
        <v>53</v>
      </c>
      <c r="B54" s="72">
        <v>0</v>
      </c>
      <c r="C54" s="73"/>
      <c r="D54" s="73"/>
      <c r="E54" s="74"/>
    </row>
    <row r="55" spans="1:5" x14ac:dyDescent="0.25">
      <c r="A55" s="65" t="s">
        <v>54</v>
      </c>
      <c r="B55" s="75"/>
      <c r="C55" s="76"/>
      <c r="D55" s="76"/>
      <c r="E55" s="77"/>
    </row>
    <row r="56" spans="1:5" x14ac:dyDescent="0.25">
      <c r="A56" s="66" t="s">
        <v>55</v>
      </c>
      <c r="B56" s="72"/>
      <c r="C56" s="73"/>
      <c r="D56" s="73"/>
      <c r="E56" s="74"/>
    </row>
    <row r="57" spans="1:5" x14ac:dyDescent="0.25">
      <c r="A57" s="65" t="s">
        <v>56</v>
      </c>
      <c r="B57" s="75"/>
      <c r="C57" s="76"/>
      <c r="D57" s="76"/>
      <c r="E57" s="77"/>
    </row>
    <row r="58" spans="1:5" ht="15.75" thickBot="1" x14ac:dyDescent="0.3">
      <c r="A58" s="66" t="s">
        <v>93</v>
      </c>
      <c r="B58" s="72">
        <v>180000</v>
      </c>
      <c r="C58" s="73"/>
      <c r="D58" s="73"/>
      <c r="E58" s="74"/>
    </row>
    <row r="59" spans="1:5" ht="15.75" thickTop="1" x14ac:dyDescent="0.25">
      <c r="A59" s="68" t="s">
        <v>58</v>
      </c>
      <c r="B59" s="78">
        <f>SUM(B31:B58)</f>
        <v>180000</v>
      </c>
      <c r="C59" s="79">
        <v>0</v>
      </c>
      <c r="D59" s="79">
        <v>0</v>
      </c>
      <c r="E59" s="80"/>
    </row>
    <row r="60" spans="1:5" ht="15.6" customHeight="1" x14ac:dyDescent="0.25"/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>
        <v>50000000000</v>
      </c>
      <c r="D63" s="52">
        <v>34000000000</v>
      </c>
      <c r="E63" s="53"/>
    </row>
    <row r="64" spans="1:5" x14ac:dyDescent="0.25">
      <c r="A64" s="41" t="s">
        <v>81</v>
      </c>
      <c r="B64" s="47"/>
      <c r="C64" s="48">
        <v>11000000000</v>
      </c>
      <c r="D64" s="48">
        <v>30000000000</v>
      </c>
      <c r="E64" s="49"/>
    </row>
    <row r="65" spans="1:5" ht="18" x14ac:dyDescent="0.35">
      <c r="A65" s="57" t="s">
        <v>82</v>
      </c>
      <c r="B65" s="58"/>
      <c r="C65" s="59">
        <v>4800000000</v>
      </c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</sheetData>
  <mergeCells count="8">
    <mergeCell ref="A67:E67"/>
    <mergeCell ref="A1:E1"/>
    <mergeCell ref="A2:E2"/>
    <mergeCell ref="B61:E61"/>
    <mergeCell ref="B5:E5"/>
    <mergeCell ref="B24:E24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83"/>
  <sheetViews>
    <sheetView showZeros="0" topLeftCell="A33" workbookViewId="0">
      <selection activeCell="D64" sqref="D64"/>
    </sheetView>
  </sheetViews>
  <sheetFormatPr baseColWidth="10" defaultColWidth="11.42578125" defaultRowHeight="15" x14ac:dyDescent="0.25"/>
  <cols>
    <col min="1" max="1" width="22.7109375" customWidth="1"/>
    <col min="2" max="5" width="16.7109375" customWidth="1"/>
  </cols>
  <sheetData>
    <row r="1" spans="1:5" ht="18" customHeight="1" x14ac:dyDescent="0.3">
      <c r="A1" s="268" t="s">
        <v>0</v>
      </c>
      <c r="B1" s="269"/>
      <c r="C1" s="269"/>
      <c r="D1" s="269"/>
      <c r="E1" s="269"/>
    </row>
    <row r="2" spans="1:5" ht="18" customHeight="1" x14ac:dyDescent="0.3">
      <c r="A2" s="268" t="s">
        <v>1</v>
      </c>
      <c r="B2" s="273"/>
      <c r="C2" s="273"/>
      <c r="D2" s="273"/>
      <c r="E2" s="273"/>
    </row>
    <row r="3" spans="1:5" x14ac:dyDescent="0.25">
      <c r="A3" s="110" t="s">
        <v>2</v>
      </c>
      <c r="B3" s="274" t="s">
        <v>94</v>
      </c>
      <c r="C3" s="276"/>
      <c r="D3" s="276"/>
      <c r="E3" s="276"/>
    </row>
    <row r="4" spans="1:5" x14ac:dyDescent="0.25">
      <c r="A4" s="98"/>
      <c r="B4" s="98"/>
      <c r="C4" s="98"/>
      <c r="D4" s="98"/>
      <c r="E4" s="98"/>
    </row>
    <row r="5" spans="1:5" x14ac:dyDescent="0.25">
      <c r="A5" s="107" t="s">
        <v>3</v>
      </c>
      <c r="B5" s="277" t="s">
        <v>4</v>
      </c>
      <c r="C5" s="270"/>
      <c r="D5" s="270"/>
      <c r="E5" s="278"/>
    </row>
    <row r="6" spans="1:5" x14ac:dyDescent="0.25">
      <c r="A6" s="106" t="s">
        <v>5</v>
      </c>
      <c r="B6" s="104" t="s">
        <v>6</v>
      </c>
      <c r="C6" s="104" t="s">
        <v>7</v>
      </c>
      <c r="D6" s="261" t="s">
        <v>8</v>
      </c>
      <c r="E6" s="105" t="s">
        <v>9</v>
      </c>
    </row>
    <row r="7" spans="1:5" x14ac:dyDescent="0.25">
      <c r="A7" s="99" t="s">
        <v>10</v>
      </c>
      <c r="B7" s="235">
        <v>0</v>
      </c>
      <c r="C7" s="236"/>
      <c r="D7" s="262"/>
      <c r="E7" s="237">
        <v>0</v>
      </c>
    </row>
    <row r="8" spans="1:5" x14ac:dyDescent="0.25">
      <c r="A8" s="101" t="s">
        <v>11</v>
      </c>
      <c r="B8" s="225">
        <v>0</v>
      </c>
      <c r="C8" s="226"/>
      <c r="D8" s="263"/>
      <c r="E8" s="227">
        <v>0</v>
      </c>
    </row>
    <row r="9" spans="1:5" x14ac:dyDescent="0.25">
      <c r="A9" s="100" t="s">
        <v>12</v>
      </c>
      <c r="B9" s="228">
        <v>4312228271</v>
      </c>
      <c r="C9" s="229"/>
      <c r="D9" s="264"/>
      <c r="E9" s="230">
        <v>0</v>
      </c>
    </row>
    <row r="10" spans="1:5" x14ac:dyDescent="0.25">
      <c r="A10" s="101" t="s">
        <v>13</v>
      </c>
      <c r="B10" s="225">
        <v>0</v>
      </c>
      <c r="C10" s="226"/>
      <c r="D10" s="263"/>
      <c r="E10" s="227">
        <v>0</v>
      </c>
    </row>
    <row r="11" spans="1:5" x14ac:dyDescent="0.25">
      <c r="A11" s="100" t="s">
        <v>14</v>
      </c>
      <c r="B11" s="228">
        <v>7611885362.3999996</v>
      </c>
      <c r="C11" s="229"/>
      <c r="D11" s="264"/>
      <c r="E11" s="230">
        <v>0</v>
      </c>
    </row>
    <row r="12" spans="1:5" x14ac:dyDescent="0.25">
      <c r="A12" s="101" t="s">
        <v>15</v>
      </c>
      <c r="B12" s="225">
        <v>0</v>
      </c>
      <c r="C12" s="226"/>
      <c r="D12" s="263"/>
      <c r="E12" s="227">
        <v>0</v>
      </c>
    </row>
    <row r="13" spans="1:5" x14ac:dyDescent="0.25">
      <c r="A13" s="100" t="s">
        <v>16</v>
      </c>
      <c r="B13" s="228">
        <v>0</v>
      </c>
      <c r="C13" s="229"/>
      <c r="D13" s="264"/>
      <c r="E13" s="230">
        <v>0</v>
      </c>
    </row>
    <row r="14" spans="1:5" x14ac:dyDescent="0.25">
      <c r="A14" s="101" t="s">
        <v>17</v>
      </c>
      <c r="B14" s="225">
        <v>290020978970.40002</v>
      </c>
      <c r="C14" s="226"/>
      <c r="D14" s="263"/>
      <c r="E14" s="227">
        <v>0</v>
      </c>
    </row>
    <row r="15" spans="1:5" x14ac:dyDescent="0.25">
      <c r="A15" s="100" t="s">
        <v>18</v>
      </c>
      <c r="B15" s="228">
        <v>0</v>
      </c>
      <c r="C15" s="229"/>
      <c r="D15" s="264"/>
      <c r="E15" s="230">
        <v>0</v>
      </c>
    </row>
    <row r="16" spans="1:5" x14ac:dyDescent="0.25">
      <c r="A16" s="101" t="s">
        <v>19</v>
      </c>
      <c r="B16" s="225">
        <v>54452103175.900002</v>
      </c>
      <c r="C16" s="226"/>
      <c r="D16" s="263">
        <v>402997440</v>
      </c>
      <c r="E16" s="227">
        <v>0</v>
      </c>
    </row>
    <row r="17" spans="1:5" x14ac:dyDescent="0.25">
      <c r="A17" s="100" t="s">
        <v>20</v>
      </c>
      <c r="B17" s="228">
        <v>0</v>
      </c>
      <c r="C17" s="229"/>
      <c r="D17" s="264"/>
      <c r="E17" s="230">
        <v>0</v>
      </c>
    </row>
    <row r="18" spans="1:5" x14ac:dyDescent="0.25">
      <c r="A18" s="101" t="s">
        <v>21</v>
      </c>
      <c r="B18" s="225">
        <v>0</v>
      </c>
      <c r="C18" s="226"/>
      <c r="D18" s="263"/>
      <c r="E18" s="227">
        <v>0</v>
      </c>
    </row>
    <row r="19" spans="1:5" x14ac:dyDescent="0.25">
      <c r="A19" s="100" t="s">
        <v>22</v>
      </c>
      <c r="B19" s="228">
        <v>0</v>
      </c>
      <c r="C19" s="229"/>
      <c r="D19" s="264"/>
      <c r="E19" s="230">
        <v>0</v>
      </c>
    </row>
    <row r="20" spans="1:5" ht="15.75" thickBot="1" x14ac:dyDescent="0.3">
      <c r="A20" s="101" t="s">
        <v>23</v>
      </c>
      <c r="B20" s="225"/>
      <c r="C20" s="226"/>
      <c r="D20" s="263"/>
      <c r="E20" s="226">
        <v>0</v>
      </c>
    </row>
    <row r="21" spans="1:5" ht="15.75" thickTop="1" x14ac:dyDescent="0.25">
      <c r="A21" s="103" t="s">
        <v>24</v>
      </c>
      <c r="B21" s="231">
        <f>SUM(B7:B20)</f>
        <v>356397195779.70007</v>
      </c>
      <c r="C21" s="252">
        <v>220000000000</v>
      </c>
      <c r="D21" s="265">
        <f>SUM(D7:D20)</f>
        <v>402997440</v>
      </c>
      <c r="E21" s="233">
        <f>SUM(E7:E20)</f>
        <v>0</v>
      </c>
    </row>
    <row r="22" spans="1:5" x14ac:dyDescent="0.25">
      <c r="A22" s="102" t="s">
        <v>25</v>
      </c>
      <c r="B22" s="112">
        <v>151948243940.09186</v>
      </c>
      <c r="C22" s="114">
        <v>224991596638.65549</v>
      </c>
      <c r="D22" s="266">
        <v>383807085.71428573</v>
      </c>
      <c r="E22" s="113">
        <v>0</v>
      </c>
    </row>
    <row r="23" spans="1:5" x14ac:dyDescent="0.25">
      <c r="A23" s="108"/>
      <c r="B23" s="109"/>
      <c r="C23" s="109"/>
      <c r="D23" s="109"/>
      <c r="E23" s="109"/>
    </row>
    <row r="24" spans="1:5" x14ac:dyDescent="0.25">
      <c r="A24" s="107" t="s">
        <v>26</v>
      </c>
      <c r="B24" s="277" t="s">
        <v>4</v>
      </c>
      <c r="C24" s="270"/>
      <c r="D24" s="270"/>
      <c r="E24" s="278"/>
    </row>
    <row r="25" spans="1:5" x14ac:dyDescent="0.25">
      <c r="A25" s="106" t="s">
        <v>5</v>
      </c>
      <c r="B25" s="104" t="s">
        <v>6</v>
      </c>
      <c r="C25" s="104" t="s">
        <v>7</v>
      </c>
      <c r="D25" s="104" t="s">
        <v>8</v>
      </c>
      <c r="E25" s="105" t="s">
        <v>9</v>
      </c>
    </row>
    <row r="26" spans="1:5" x14ac:dyDescent="0.25">
      <c r="A26" s="99" t="s">
        <v>27</v>
      </c>
      <c r="B26" s="235">
        <v>62140</v>
      </c>
      <c r="C26" s="236"/>
      <c r="D26" s="262">
        <v>412830.60438096599</v>
      </c>
      <c r="E26" s="237">
        <v>0</v>
      </c>
    </row>
    <row r="27" spans="1:5" x14ac:dyDescent="0.25">
      <c r="A27" s="111" t="s">
        <v>28</v>
      </c>
      <c r="B27" s="242">
        <v>212200</v>
      </c>
      <c r="C27" s="243"/>
      <c r="D27" s="243"/>
      <c r="E27" s="244">
        <v>0</v>
      </c>
    </row>
    <row r="28" spans="1:5" x14ac:dyDescent="0.25">
      <c r="A28" s="108"/>
      <c r="B28" s="109"/>
      <c r="C28" s="109"/>
      <c r="D28" s="109"/>
      <c r="E28" s="109"/>
    </row>
    <row r="29" spans="1:5" x14ac:dyDescent="0.25">
      <c r="A29" s="107" t="s">
        <v>29</v>
      </c>
      <c r="B29" s="277" t="s">
        <v>4</v>
      </c>
      <c r="C29" s="270"/>
      <c r="D29" s="270"/>
      <c r="E29" s="278"/>
    </row>
    <row r="30" spans="1:5" x14ac:dyDescent="0.25">
      <c r="A30" s="106" t="s">
        <v>5</v>
      </c>
      <c r="B30" s="104" t="s">
        <v>6</v>
      </c>
      <c r="C30" s="104" t="s">
        <v>7</v>
      </c>
      <c r="D30" s="261" t="s">
        <v>8</v>
      </c>
      <c r="E30" s="105" t="s">
        <v>9</v>
      </c>
    </row>
    <row r="31" spans="1:5" x14ac:dyDescent="0.25">
      <c r="A31" s="99" t="s">
        <v>30</v>
      </c>
      <c r="B31" s="235"/>
      <c r="C31" s="236"/>
      <c r="D31" s="236"/>
      <c r="E31" s="237"/>
    </row>
    <row r="32" spans="1:5" x14ac:dyDescent="0.25">
      <c r="A32" s="101" t="s">
        <v>31</v>
      </c>
      <c r="B32" s="225"/>
      <c r="C32" s="226"/>
      <c r="D32" s="226"/>
      <c r="E32" s="227">
        <v>0</v>
      </c>
    </row>
    <row r="33" spans="1:5" x14ac:dyDescent="0.25">
      <c r="A33" s="100" t="s">
        <v>32</v>
      </c>
      <c r="B33" s="228"/>
      <c r="C33" s="229"/>
      <c r="D33" s="229"/>
      <c r="E33" s="230">
        <v>0</v>
      </c>
    </row>
    <row r="34" spans="1:5" x14ac:dyDescent="0.25">
      <c r="A34" s="101" t="s">
        <v>33</v>
      </c>
      <c r="B34" s="225"/>
      <c r="C34" s="226"/>
      <c r="D34" s="226"/>
      <c r="E34" s="227">
        <v>0</v>
      </c>
    </row>
    <row r="35" spans="1:5" x14ac:dyDescent="0.25">
      <c r="A35" s="100" t="s">
        <v>34</v>
      </c>
      <c r="B35" s="228"/>
      <c r="C35" s="229"/>
      <c r="D35" s="229"/>
      <c r="E35" s="230">
        <v>0</v>
      </c>
    </row>
    <row r="36" spans="1:5" x14ac:dyDescent="0.25">
      <c r="A36" s="101" t="s">
        <v>35</v>
      </c>
      <c r="B36" s="225"/>
      <c r="C36" s="226"/>
      <c r="D36" s="226"/>
      <c r="E36" s="227">
        <v>0</v>
      </c>
    </row>
    <row r="37" spans="1:5" x14ac:dyDescent="0.25">
      <c r="A37" s="100" t="s">
        <v>36</v>
      </c>
      <c r="B37" s="228">
        <v>0</v>
      </c>
      <c r="C37" s="229"/>
      <c r="D37" s="229"/>
      <c r="E37" s="230">
        <v>44498.728799999997</v>
      </c>
    </row>
    <row r="38" spans="1:5" x14ac:dyDescent="0.25">
      <c r="A38" s="101" t="s">
        <v>37</v>
      </c>
      <c r="B38" s="225"/>
      <c r="C38" s="226"/>
      <c r="D38" s="226"/>
      <c r="E38" s="227">
        <v>0</v>
      </c>
    </row>
    <row r="39" spans="1:5" x14ac:dyDescent="0.25">
      <c r="A39" s="100" t="s">
        <v>38</v>
      </c>
      <c r="B39" s="228"/>
      <c r="C39" s="229"/>
      <c r="D39" s="229"/>
      <c r="E39" s="230">
        <v>0</v>
      </c>
    </row>
    <row r="40" spans="1:5" x14ac:dyDescent="0.25">
      <c r="A40" s="101" t="s">
        <v>39</v>
      </c>
      <c r="B40" s="225"/>
      <c r="C40" s="226"/>
      <c r="D40" s="226"/>
      <c r="E40" s="227">
        <v>0</v>
      </c>
    </row>
    <row r="41" spans="1:5" x14ac:dyDescent="0.25">
      <c r="A41" s="100" t="s">
        <v>40</v>
      </c>
      <c r="B41" s="228">
        <v>0</v>
      </c>
      <c r="C41" s="229"/>
      <c r="D41" s="229"/>
      <c r="E41" s="230">
        <v>0</v>
      </c>
    </row>
    <row r="42" spans="1:5" x14ac:dyDescent="0.25">
      <c r="A42" s="101" t="s">
        <v>41</v>
      </c>
      <c r="B42" s="225">
        <v>0</v>
      </c>
      <c r="C42" s="226"/>
      <c r="D42" s="226"/>
      <c r="E42" s="227">
        <v>0</v>
      </c>
    </row>
    <row r="43" spans="1:5" x14ac:dyDescent="0.25">
      <c r="A43" s="100" t="s">
        <v>42</v>
      </c>
      <c r="B43" s="228">
        <v>0</v>
      </c>
      <c r="C43" s="229"/>
      <c r="D43" s="229"/>
      <c r="E43" s="230">
        <v>0</v>
      </c>
    </row>
    <row r="44" spans="1:5" x14ac:dyDescent="0.25">
      <c r="A44" s="101" t="s">
        <v>43</v>
      </c>
      <c r="B44" s="225">
        <v>0</v>
      </c>
      <c r="C44" s="226"/>
      <c r="D44" s="226"/>
      <c r="E44" s="227">
        <v>0</v>
      </c>
    </row>
    <row r="45" spans="1:5" x14ac:dyDescent="0.25">
      <c r="A45" s="100" t="s">
        <v>44</v>
      </c>
      <c r="B45" s="228"/>
      <c r="C45" s="229"/>
      <c r="D45" s="229"/>
      <c r="E45" s="230">
        <v>0</v>
      </c>
    </row>
    <row r="46" spans="1:5" x14ac:dyDescent="0.25">
      <c r="A46" s="101" t="s">
        <v>45</v>
      </c>
      <c r="B46" s="225"/>
      <c r="C46" s="226"/>
      <c r="D46" s="226"/>
      <c r="E46" s="227">
        <v>0</v>
      </c>
    </row>
    <row r="47" spans="1:5" x14ac:dyDescent="0.25">
      <c r="A47" s="100" t="s">
        <v>46</v>
      </c>
      <c r="B47" s="228"/>
      <c r="C47" s="229"/>
      <c r="D47" s="229"/>
      <c r="E47" s="230">
        <v>0</v>
      </c>
    </row>
    <row r="48" spans="1:5" x14ac:dyDescent="0.25">
      <c r="A48" s="101" t="s">
        <v>47</v>
      </c>
      <c r="B48" s="225">
        <v>0</v>
      </c>
      <c r="C48" s="226"/>
      <c r="D48" s="226"/>
      <c r="E48" s="227"/>
    </row>
    <row r="49" spans="1:5" x14ac:dyDescent="0.25">
      <c r="A49" s="100" t="s">
        <v>48</v>
      </c>
      <c r="B49" s="228"/>
      <c r="C49" s="229"/>
      <c r="D49" s="229"/>
      <c r="E49" s="230"/>
    </row>
    <row r="50" spans="1:5" x14ac:dyDescent="0.25">
      <c r="A50" s="101" t="s">
        <v>49</v>
      </c>
      <c r="B50" s="225"/>
      <c r="C50" s="226"/>
      <c r="D50" s="226"/>
      <c r="E50" s="227">
        <v>0</v>
      </c>
    </row>
    <row r="51" spans="1:5" x14ac:dyDescent="0.25">
      <c r="A51" s="100" t="s">
        <v>50</v>
      </c>
      <c r="B51" s="228">
        <v>0</v>
      </c>
      <c r="C51" s="229"/>
      <c r="D51" s="229"/>
      <c r="E51" s="230">
        <v>0</v>
      </c>
    </row>
    <row r="52" spans="1:5" x14ac:dyDescent="0.25">
      <c r="A52" s="101" t="s">
        <v>51</v>
      </c>
      <c r="B52" s="225"/>
      <c r="C52" s="226"/>
      <c r="D52" s="226"/>
      <c r="E52" s="227"/>
    </row>
    <row r="53" spans="1:5" x14ac:dyDescent="0.25">
      <c r="A53" s="100" t="s">
        <v>52</v>
      </c>
      <c r="B53" s="228">
        <v>0</v>
      </c>
      <c r="C53" s="229"/>
      <c r="D53" s="229"/>
      <c r="E53" s="230">
        <v>7254.5663999999997</v>
      </c>
    </row>
    <row r="54" spans="1:5" x14ac:dyDescent="0.25">
      <c r="A54" s="101" t="s">
        <v>53</v>
      </c>
      <c r="B54" s="225">
        <v>0</v>
      </c>
      <c r="C54" s="226"/>
      <c r="D54" s="226"/>
      <c r="E54" s="227">
        <v>0</v>
      </c>
    </row>
    <row r="55" spans="1:5" x14ac:dyDescent="0.25">
      <c r="A55" s="100" t="s">
        <v>54</v>
      </c>
      <c r="B55" s="228"/>
      <c r="C55" s="229"/>
      <c r="D55" s="229"/>
      <c r="E55" s="230"/>
    </row>
    <row r="56" spans="1:5" x14ac:dyDescent="0.25">
      <c r="A56" s="101" t="s">
        <v>55</v>
      </c>
      <c r="B56" s="225"/>
      <c r="C56" s="226"/>
      <c r="D56" s="226"/>
      <c r="E56" s="227">
        <v>0</v>
      </c>
    </row>
    <row r="57" spans="1:5" x14ac:dyDescent="0.25">
      <c r="A57" s="100" t="s">
        <v>56</v>
      </c>
      <c r="B57" s="228"/>
      <c r="C57" s="229"/>
      <c r="D57" s="229"/>
      <c r="E57" s="230">
        <v>0</v>
      </c>
    </row>
    <row r="58" spans="1:5" ht="15.75" thickBot="1" x14ac:dyDescent="0.3">
      <c r="A58" s="253" t="s">
        <v>93</v>
      </c>
      <c r="B58" s="225">
        <v>47000</v>
      </c>
      <c r="C58" s="226"/>
      <c r="D58" s="226"/>
      <c r="E58" s="227"/>
    </row>
    <row r="59" spans="1:5" ht="15.75" thickTop="1" x14ac:dyDescent="0.25">
      <c r="A59" s="103" t="s">
        <v>58</v>
      </c>
      <c r="B59" s="231">
        <f>SUM(B31:B58)</f>
        <v>47000</v>
      </c>
      <c r="C59" s="232">
        <f t="shared" ref="C59:E59" si="0">SUM(C31:C58)</f>
        <v>0</v>
      </c>
      <c r="D59" s="232">
        <f t="shared" si="0"/>
        <v>0</v>
      </c>
      <c r="E59" s="233">
        <f t="shared" si="0"/>
        <v>51753.295199999993</v>
      </c>
    </row>
    <row r="61" spans="1:5" x14ac:dyDescent="0.25">
      <c r="A61" s="50" t="s">
        <v>79</v>
      </c>
      <c r="B61" s="270" t="s">
        <v>4</v>
      </c>
      <c r="C61" s="271"/>
      <c r="D61" s="271"/>
      <c r="E61" s="272"/>
    </row>
    <row r="62" spans="1:5" x14ac:dyDescent="0.25">
      <c r="A62" s="46" t="s">
        <v>5</v>
      </c>
      <c r="B62" s="44" t="s">
        <v>6</v>
      </c>
      <c r="C62" s="44" t="s">
        <v>7</v>
      </c>
      <c r="D62" s="261" t="s">
        <v>8</v>
      </c>
      <c r="E62" s="45" t="s">
        <v>9</v>
      </c>
    </row>
    <row r="63" spans="1:5" ht="14.45" customHeight="1" x14ac:dyDescent="0.25">
      <c r="A63" s="256" t="s">
        <v>80</v>
      </c>
      <c r="B63" s="51"/>
      <c r="C63" s="52">
        <v>31000000000</v>
      </c>
      <c r="D63" s="52">
        <v>37000000000</v>
      </c>
      <c r="E63" s="53"/>
    </row>
    <row r="64" spans="1:5" x14ac:dyDescent="0.25">
      <c r="A64" s="253" t="s">
        <v>81</v>
      </c>
      <c r="B64" s="47"/>
      <c r="C64" s="48">
        <v>5900000000</v>
      </c>
      <c r="D64" s="48">
        <v>28000000000</v>
      </c>
      <c r="E64" s="49"/>
    </row>
    <row r="65" spans="1:5" ht="18" x14ac:dyDescent="0.35">
      <c r="A65" s="257" t="s">
        <v>95</v>
      </c>
      <c r="B65" s="58"/>
      <c r="C65" s="59">
        <v>1500000000</v>
      </c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30" customHeight="1" x14ac:dyDescent="0.25">
      <c r="A67" s="267" t="s">
        <v>59</v>
      </c>
      <c r="B67" s="267"/>
      <c r="C67" s="267"/>
      <c r="D67" s="267"/>
      <c r="E67" s="267"/>
    </row>
    <row r="77" spans="1:5" ht="30" customHeight="1" x14ac:dyDescent="0.25"/>
    <row r="83" ht="30" customHeight="1" x14ac:dyDescent="0.25"/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83"/>
  <sheetViews>
    <sheetView showZeros="0" topLeftCell="A30" workbookViewId="0">
      <selection activeCell="D64" sqref="D64"/>
    </sheetView>
  </sheetViews>
  <sheetFormatPr baseColWidth="10" defaultColWidth="11.42578125" defaultRowHeight="15" x14ac:dyDescent="0.25"/>
  <cols>
    <col min="1" max="1" width="22.7109375" customWidth="1"/>
    <col min="2" max="5" width="16.7109375" customWidth="1"/>
  </cols>
  <sheetData>
    <row r="1" spans="1:5" ht="18" customHeight="1" x14ac:dyDescent="0.3">
      <c r="A1" s="268" t="s">
        <v>0</v>
      </c>
      <c r="B1" s="269"/>
      <c r="C1" s="269"/>
      <c r="D1" s="269"/>
      <c r="E1" s="269"/>
    </row>
    <row r="2" spans="1:5" ht="18" customHeight="1" x14ac:dyDescent="0.3">
      <c r="A2" s="268" t="s">
        <v>1</v>
      </c>
      <c r="B2" s="273"/>
      <c r="C2" s="273"/>
      <c r="D2" s="273"/>
      <c r="E2" s="273"/>
    </row>
    <row r="3" spans="1:5" x14ac:dyDescent="0.25">
      <c r="A3" s="240" t="s">
        <v>2</v>
      </c>
      <c r="B3" s="274" t="s">
        <v>97</v>
      </c>
      <c r="C3" s="275"/>
      <c r="D3" s="275"/>
      <c r="E3" s="275"/>
    </row>
    <row r="4" spans="1:5" x14ac:dyDescent="0.25">
      <c r="A4" s="216"/>
      <c r="B4" s="216"/>
      <c r="C4" s="216"/>
      <c r="D4" s="216"/>
      <c r="E4" s="216"/>
    </row>
    <row r="5" spans="1:5" x14ac:dyDescent="0.25">
      <c r="A5" s="234" t="s">
        <v>3</v>
      </c>
      <c r="B5" s="270" t="s">
        <v>4</v>
      </c>
      <c r="C5" s="271"/>
      <c r="D5" s="271"/>
      <c r="E5" s="272"/>
    </row>
    <row r="6" spans="1:5" x14ac:dyDescent="0.25">
      <c r="A6" s="224" t="s">
        <v>5</v>
      </c>
      <c r="B6" s="222" t="s">
        <v>6</v>
      </c>
      <c r="C6" s="222" t="s">
        <v>7</v>
      </c>
      <c r="D6" s="222" t="s">
        <v>8</v>
      </c>
      <c r="E6" s="223" t="s">
        <v>9</v>
      </c>
    </row>
    <row r="7" spans="1:5" x14ac:dyDescent="0.25">
      <c r="A7" s="217" t="s">
        <v>10</v>
      </c>
      <c r="B7" s="235">
        <v>0</v>
      </c>
      <c r="C7" s="236"/>
      <c r="D7" s="236"/>
      <c r="E7" s="237">
        <v>0</v>
      </c>
    </row>
    <row r="8" spans="1:5" x14ac:dyDescent="0.25">
      <c r="A8" s="219" t="s">
        <v>11</v>
      </c>
      <c r="B8" s="225">
        <v>0</v>
      </c>
      <c r="C8" s="226"/>
      <c r="D8" s="226"/>
      <c r="E8" s="227">
        <v>0</v>
      </c>
    </row>
    <row r="9" spans="1:5" x14ac:dyDescent="0.25">
      <c r="A9" s="218" t="s">
        <v>12</v>
      </c>
      <c r="B9" s="228">
        <v>7393676020</v>
      </c>
      <c r="C9" s="229"/>
      <c r="D9" s="229"/>
      <c r="E9" s="230">
        <v>0</v>
      </c>
    </row>
    <row r="10" spans="1:5" x14ac:dyDescent="0.25">
      <c r="A10" s="219" t="s">
        <v>13</v>
      </c>
      <c r="B10" s="225">
        <v>0</v>
      </c>
      <c r="C10" s="226"/>
      <c r="D10" s="226"/>
      <c r="E10" s="227">
        <v>0</v>
      </c>
    </row>
    <row r="11" spans="1:5" x14ac:dyDescent="0.25">
      <c r="A11" s="218" t="s">
        <v>14</v>
      </c>
      <c r="B11" s="228">
        <v>12550034654.799999</v>
      </c>
      <c r="C11" s="229"/>
      <c r="D11" s="229"/>
      <c r="E11" s="230">
        <v>0</v>
      </c>
    </row>
    <row r="12" spans="1:5" x14ac:dyDescent="0.25">
      <c r="A12" s="219" t="s">
        <v>15</v>
      </c>
      <c r="B12" s="225">
        <v>0</v>
      </c>
      <c r="C12" s="226"/>
      <c r="D12" s="226"/>
      <c r="E12" s="227">
        <v>0</v>
      </c>
    </row>
    <row r="13" spans="1:5" x14ac:dyDescent="0.25">
      <c r="A13" s="218" t="s">
        <v>16</v>
      </c>
      <c r="B13" s="228">
        <v>0</v>
      </c>
      <c r="C13" s="229"/>
      <c r="D13" s="229"/>
      <c r="E13" s="230">
        <v>0</v>
      </c>
    </row>
    <row r="14" spans="1:5" x14ac:dyDescent="0.25">
      <c r="A14" s="219" t="s">
        <v>17</v>
      </c>
      <c r="B14" s="225">
        <v>188570882470.10001</v>
      </c>
      <c r="C14" s="226"/>
      <c r="D14" s="226">
        <v>2917844400</v>
      </c>
      <c r="E14" s="227">
        <v>0</v>
      </c>
    </row>
    <row r="15" spans="1:5" x14ac:dyDescent="0.25">
      <c r="A15" s="218" t="s">
        <v>18</v>
      </c>
      <c r="B15" s="228">
        <v>0</v>
      </c>
      <c r="C15" s="229"/>
      <c r="D15" s="229"/>
      <c r="E15" s="230">
        <v>0</v>
      </c>
    </row>
    <row r="16" spans="1:5" x14ac:dyDescent="0.25">
      <c r="A16" s="219" t="s">
        <v>19</v>
      </c>
      <c r="B16" s="225">
        <v>89490855735.399994</v>
      </c>
      <c r="C16" s="226"/>
      <c r="D16" s="226">
        <v>1175100600</v>
      </c>
      <c r="E16" s="227">
        <v>0</v>
      </c>
    </row>
    <row r="17" spans="1:5" x14ac:dyDescent="0.25">
      <c r="A17" s="218" t="s">
        <v>20</v>
      </c>
      <c r="B17" s="228">
        <v>0</v>
      </c>
      <c r="C17" s="229"/>
      <c r="D17" s="229">
        <v>422125200</v>
      </c>
      <c r="E17" s="230">
        <v>0</v>
      </c>
    </row>
    <row r="18" spans="1:5" x14ac:dyDescent="0.25">
      <c r="A18" s="219" t="s">
        <v>21</v>
      </c>
      <c r="B18" s="225">
        <v>0</v>
      </c>
      <c r="C18" s="226"/>
      <c r="D18" s="226"/>
      <c r="E18" s="227">
        <v>0</v>
      </c>
    </row>
    <row r="19" spans="1:5" x14ac:dyDescent="0.25">
      <c r="A19" s="218" t="s">
        <v>22</v>
      </c>
      <c r="B19" s="228">
        <v>0</v>
      </c>
      <c r="C19" s="229"/>
      <c r="D19" s="229"/>
      <c r="E19" s="230">
        <v>0</v>
      </c>
    </row>
    <row r="20" spans="1:5" ht="15.75" thickBot="1" x14ac:dyDescent="0.3">
      <c r="A20" s="219" t="s">
        <v>23</v>
      </c>
      <c r="B20" s="225"/>
      <c r="C20" s="226"/>
      <c r="D20" s="226"/>
      <c r="E20" s="226">
        <v>0</v>
      </c>
    </row>
    <row r="21" spans="1:5" ht="15.75" thickTop="1" x14ac:dyDescent="0.25">
      <c r="A21" s="221" t="s">
        <v>24</v>
      </c>
      <c r="B21" s="231">
        <v>298005448880.29999</v>
      </c>
      <c r="C21" s="250">
        <v>250000000000</v>
      </c>
      <c r="D21" s="232">
        <v>4515070200</v>
      </c>
      <c r="E21" s="233">
        <v>0</v>
      </c>
    </row>
    <row r="22" spans="1:5" x14ac:dyDescent="0.25">
      <c r="A22" s="220" t="s">
        <v>25</v>
      </c>
      <c r="B22" s="245">
        <v>216347039428.59998</v>
      </c>
      <c r="C22" s="251">
        <v>255672268907.56302</v>
      </c>
      <c r="D22" s="246">
        <v>2111842624.951519</v>
      </c>
      <c r="E22" s="247">
        <v>0</v>
      </c>
    </row>
    <row r="23" spans="1:5" x14ac:dyDescent="0.25">
      <c r="A23" s="238"/>
      <c r="B23" s="239"/>
      <c r="C23" s="239"/>
      <c r="D23" s="239"/>
      <c r="E23" s="239"/>
    </row>
    <row r="24" spans="1:5" x14ac:dyDescent="0.25">
      <c r="A24" s="234" t="s">
        <v>26</v>
      </c>
      <c r="B24" s="270" t="s">
        <v>4</v>
      </c>
      <c r="C24" s="271"/>
      <c r="D24" s="271"/>
      <c r="E24" s="272"/>
    </row>
    <row r="25" spans="1:5" x14ac:dyDescent="0.25">
      <c r="A25" s="224" t="s">
        <v>5</v>
      </c>
      <c r="B25" s="222" t="s">
        <v>6</v>
      </c>
      <c r="C25" s="222" t="s">
        <v>7</v>
      </c>
      <c r="D25" s="222" t="s">
        <v>8</v>
      </c>
      <c r="E25" s="223" t="s">
        <v>9</v>
      </c>
    </row>
    <row r="26" spans="1:5" x14ac:dyDescent="0.25">
      <c r="A26" s="217" t="s">
        <v>27</v>
      </c>
      <c r="B26" s="235">
        <v>55080</v>
      </c>
      <c r="C26" s="236"/>
      <c r="D26" s="249">
        <v>2650905.5176921198</v>
      </c>
      <c r="E26" s="237">
        <v>0</v>
      </c>
    </row>
    <row r="27" spans="1:5" x14ac:dyDescent="0.25">
      <c r="A27" s="241" t="s">
        <v>28</v>
      </c>
      <c r="B27" s="242">
        <v>431000</v>
      </c>
      <c r="C27" s="243"/>
      <c r="D27" s="243"/>
      <c r="E27" s="244">
        <v>0</v>
      </c>
    </row>
    <row r="28" spans="1:5" x14ac:dyDescent="0.25">
      <c r="A28" s="238"/>
      <c r="B28" s="239"/>
      <c r="C28" s="239"/>
      <c r="D28" s="239"/>
      <c r="E28" s="239"/>
    </row>
    <row r="29" spans="1:5" x14ac:dyDescent="0.25">
      <c r="A29" s="234" t="s">
        <v>29</v>
      </c>
      <c r="B29" s="270" t="s">
        <v>4</v>
      </c>
      <c r="C29" s="271"/>
      <c r="D29" s="271"/>
      <c r="E29" s="272"/>
    </row>
    <row r="30" spans="1:5" x14ac:dyDescent="0.25">
      <c r="A30" s="224" t="s">
        <v>5</v>
      </c>
      <c r="B30" s="222" t="s">
        <v>6</v>
      </c>
      <c r="C30" s="222" t="s">
        <v>7</v>
      </c>
      <c r="D30" s="222" t="s">
        <v>8</v>
      </c>
      <c r="E30" s="223" t="s">
        <v>9</v>
      </c>
    </row>
    <row r="31" spans="1:5" x14ac:dyDescent="0.25">
      <c r="A31" s="217" t="s">
        <v>30</v>
      </c>
      <c r="B31" s="235"/>
      <c r="C31" s="236"/>
      <c r="D31" s="236"/>
      <c r="E31" s="237"/>
    </row>
    <row r="32" spans="1:5" x14ac:dyDescent="0.25">
      <c r="A32" s="219" t="s">
        <v>31</v>
      </c>
      <c r="B32" s="225"/>
      <c r="C32" s="226"/>
      <c r="D32" s="226"/>
      <c r="E32" s="227">
        <v>0</v>
      </c>
    </row>
    <row r="33" spans="1:5" x14ac:dyDescent="0.25">
      <c r="A33" s="218" t="s">
        <v>32</v>
      </c>
      <c r="B33" s="228"/>
      <c r="C33" s="229"/>
      <c r="D33" s="229"/>
      <c r="E33" s="230">
        <v>0</v>
      </c>
    </row>
    <row r="34" spans="1:5" x14ac:dyDescent="0.25">
      <c r="A34" s="219" t="s">
        <v>33</v>
      </c>
      <c r="B34" s="225"/>
      <c r="C34" s="226"/>
      <c r="D34" s="226"/>
      <c r="E34" s="227">
        <v>0</v>
      </c>
    </row>
    <row r="35" spans="1:5" x14ac:dyDescent="0.25">
      <c r="A35" s="218" t="s">
        <v>34</v>
      </c>
      <c r="B35" s="228"/>
      <c r="C35" s="229"/>
      <c r="D35" s="229"/>
      <c r="E35" s="230">
        <v>0</v>
      </c>
    </row>
    <row r="36" spans="1:5" x14ac:dyDescent="0.25">
      <c r="A36" s="219" t="s">
        <v>35</v>
      </c>
      <c r="B36" s="225"/>
      <c r="C36" s="226"/>
      <c r="D36" s="226"/>
      <c r="E36" s="227">
        <v>0</v>
      </c>
    </row>
    <row r="37" spans="1:5" x14ac:dyDescent="0.25">
      <c r="A37" s="218" t="s">
        <v>36</v>
      </c>
      <c r="B37" s="228">
        <v>0</v>
      </c>
      <c r="C37" s="229"/>
      <c r="D37" s="229"/>
      <c r="E37" s="230">
        <v>17138.2395</v>
      </c>
    </row>
    <row r="38" spans="1:5" x14ac:dyDescent="0.25">
      <c r="A38" s="219" t="s">
        <v>37</v>
      </c>
      <c r="B38" s="225"/>
      <c r="C38" s="226"/>
      <c r="D38" s="226"/>
      <c r="E38" s="227">
        <v>0</v>
      </c>
    </row>
    <row r="39" spans="1:5" x14ac:dyDescent="0.25">
      <c r="A39" s="218" t="s">
        <v>38</v>
      </c>
      <c r="B39" s="228"/>
      <c r="C39" s="229"/>
      <c r="D39" s="229"/>
      <c r="E39" s="230">
        <v>0</v>
      </c>
    </row>
    <row r="40" spans="1:5" x14ac:dyDescent="0.25">
      <c r="A40" s="219" t="s">
        <v>39</v>
      </c>
      <c r="B40" s="225"/>
      <c r="C40" s="226"/>
      <c r="D40" s="226"/>
      <c r="E40" s="227">
        <v>0</v>
      </c>
    </row>
    <row r="41" spans="1:5" x14ac:dyDescent="0.25">
      <c r="A41" s="218" t="s">
        <v>40</v>
      </c>
      <c r="B41" s="228">
        <v>0</v>
      </c>
      <c r="C41" s="229"/>
      <c r="D41" s="229"/>
      <c r="E41" s="230">
        <v>0</v>
      </c>
    </row>
    <row r="42" spans="1:5" x14ac:dyDescent="0.25">
      <c r="A42" s="219" t="s">
        <v>41</v>
      </c>
      <c r="B42" s="225">
        <v>0</v>
      </c>
      <c r="C42" s="226"/>
      <c r="D42" s="226"/>
      <c r="E42" s="227">
        <v>0</v>
      </c>
    </row>
    <row r="43" spans="1:5" x14ac:dyDescent="0.25">
      <c r="A43" s="218" t="s">
        <v>42</v>
      </c>
      <c r="B43" s="228">
        <v>0</v>
      </c>
      <c r="C43" s="229"/>
      <c r="D43" s="229"/>
      <c r="E43" s="230">
        <v>0</v>
      </c>
    </row>
    <row r="44" spans="1:5" x14ac:dyDescent="0.25">
      <c r="A44" s="219" t="s">
        <v>43</v>
      </c>
      <c r="B44" s="225">
        <v>0</v>
      </c>
      <c r="C44" s="226"/>
      <c r="D44" s="226"/>
      <c r="E44" s="227">
        <v>0</v>
      </c>
    </row>
    <row r="45" spans="1:5" x14ac:dyDescent="0.25">
      <c r="A45" s="218" t="s">
        <v>44</v>
      </c>
      <c r="B45" s="228"/>
      <c r="C45" s="229"/>
      <c r="D45" s="229"/>
      <c r="E45" s="230">
        <v>0</v>
      </c>
    </row>
    <row r="46" spans="1:5" x14ac:dyDescent="0.25">
      <c r="A46" s="219" t="s">
        <v>45</v>
      </c>
      <c r="B46" s="225"/>
      <c r="C46" s="226"/>
      <c r="D46" s="226"/>
      <c r="E46" s="227">
        <v>0</v>
      </c>
    </row>
    <row r="47" spans="1:5" x14ac:dyDescent="0.25">
      <c r="A47" s="218" t="s">
        <v>46</v>
      </c>
      <c r="B47" s="228"/>
      <c r="C47" s="229"/>
      <c r="D47" s="229"/>
      <c r="E47" s="230">
        <v>0</v>
      </c>
    </row>
    <row r="48" spans="1:5" x14ac:dyDescent="0.25">
      <c r="A48" s="219" t="s">
        <v>47</v>
      </c>
      <c r="B48" s="225">
        <v>0</v>
      </c>
      <c r="C48" s="226"/>
      <c r="D48" s="226"/>
      <c r="E48" s="227"/>
    </row>
    <row r="49" spans="1:5" x14ac:dyDescent="0.25">
      <c r="A49" s="218" t="s">
        <v>48</v>
      </c>
      <c r="B49" s="228"/>
      <c r="C49" s="229"/>
      <c r="D49" s="248"/>
      <c r="E49" s="230"/>
    </row>
    <row r="50" spans="1:5" x14ac:dyDescent="0.25">
      <c r="A50" s="219" t="s">
        <v>49</v>
      </c>
      <c r="B50" s="225"/>
      <c r="C50" s="226"/>
      <c r="D50" s="226"/>
      <c r="E50" s="227">
        <v>0</v>
      </c>
    </row>
    <row r="51" spans="1:5" x14ac:dyDescent="0.25">
      <c r="A51" s="218" t="s">
        <v>50</v>
      </c>
      <c r="B51" s="228">
        <v>0</v>
      </c>
      <c r="C51" s="229"/>
      <c r="D51" s="229"/>
      <c r="E51" s="230">
        <v>0</v>
      </c>
    </row>
    <row r="52" spans="1:5" x14ac:dyDescent="0.25">
      <c r="A52" s="219" t="s">
        <v>51</v>
      </c>
      <c r="B52" s="225"/>
      <c r="C52" s="226"/>
      <c r="D52" s="226"/>
      <c r="E52" s="227"/>
    </row>
    <row r="53" spans="1:5" x14ac:dyDescent="0.25">
      <c r="A53" s="218" t="s">
        <v>52</v>
      </c>
      <c r="B53" s="228">
        <v>0</v>
      </c>
      <c r="C53" s="229"/>
      <c r="D53" s="229"/>
      <c r="E53" s="230">
        <v>5515.2790000000005</v>
      </c>
    </row>
    <row r="54" spans="1:5" x14ac:dyDescent="0.25">
      <c r="A54" s="219" t="s">
        <v>53</v>
      </c>
      <c r="B54" s="225">
        <v>0</v>
      </c>
      <c r="C54" s="226"/>
      <c r="D54" s="226"/>
      <c r="E54" s="227">
        <v>0</v>
      </c>
    </row>
    <row r="55" spans="1:5" x14ac:dyDescent="0.25">
      <c r="A55" s="218" t="s">
        <v>54</v>
      </c>
      <c r="B55" s="228"/>
      <c r="C55" s="229"/>
      <c r="D55" s="229"/>
      <c r="E55" s="230"/>
    </row>
    <row r="56" spans="1:5" x14ac:dyDescent="0.25">
      <c r="A56" s="219" t="s">
        <v>55</v>
      </c>
      <c r="B56" s="225"/>
      <c r="C56" s="226"/>
      <c r="D56" s="226"/>
      <c r="E56" s="227">
        <v>0</v>
      </c>
    </row>
    <row r="57" spans="1:5" x14ac:dyDescent="0.25">
      <c r="A57" s="218" t="s">
        <v>56</v>
      </c>
      <c r="B57" s="228"/>
      <c r="C57" s="229"/>
      <c r="D57" s="229"/>
      <c r="E57" s="230">
        <v>0</v>
      </c>
    </row>
    <row r="58" spans="1:5" ht="15.75" thickBot="1" x14ac:dyDescent="0.3">
      <c r="A58" s="219" t="s">
        <v>57</v>
      </c>
      <c r="B58" s="225"/>
      <c r="C58" s="226"/>
      <c r="D58" s="226"/>
      <c r="E58" s="227"/>
    </row>
    <row r="59" spans="1:5" ht="15.75" thickTop="1" x14ac:dyDescent="0.25">
      <c r="A59" s="221" t="s">
        <v>58</v>
      </c>
      <c r="B59" s="231">
        <v>0</v>
      </c>
      <c r="C59" s="232">
        <v>0</v>
      </c>
      <c r="D59" s="232">
        <v>0</v>
      </c>
      <c r="E59" s="233">
        <v>22653.518499999998</v>
      </c>
    </row>
    <row r="61" spans="1:5" ht="14.45" customHeight="1" x14ac:dyDescent="0.25">
      <c r="A61" s="50" t="s">
        <v>79</v>
      </c>
      <c r="B61" s="270" t="s">
        <v>4</v>
      </c>
      <c r="C61" s="271"/>
      <c r="D61" s="271"/>
      <c r="E61" s="272"/>
    </row>
    <row r="62" spans="1:5" ht="14.45" customHeight="1" x14ac:dyDescent="0.2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25">
      <c r="A63" s="39" t="s">
        <v>80</v>
      </c>
      <c r="B63" s="51"/>
      <c r="C63" s="52">
        <v>20000000000</v>
      </c>
      <c r="D63" s="52">
        <v>24000000000</v>
      </c>
      <c r="E63" s="53"/>
    </row>
    <row r="64" spans="1:5" x14ac:dyDescent="0.25">
      <c r="A64" s="41" t="s">
        <v>81</v>
      </c>
      <c r="B64" s="47"/>
      <c r="C64" s="48">
        <v>1600000000</v>
      </c>
      <c r="D64" s="48">
        <v>28000000000</v>
      </c>
      <c r="E64" s="49"/>
    </row>
    <row r="65" spans="1:5" ht="18" x14ac:dyDescent="0.35">
      <c r="A65" s="57" t="s">
        <v>82</v>
      </c>
      <c r="B65" s="58"/>
      <c r="C65" s="59">
        <v>890000000</v>
      </c>
      <c r="D65" s="59"/>
      <c r="E65" s="60"/>
    </row>
    <row r="66" spans="1:5" x14ac:dyDescent="0.25">
      <c r="A66" s="54"/>
      <c r="B66" s="61"/>
      <c r="C66" s="61"/>
      <c r="D66" s="61"/>
      <c r="E66" s="61"/>
    </row>
    <row r="67" spans="1:5" ht="29.45" customHeight="1" x14ac:dyDescent="0.25">
      <c r="A67" s="267" t="s">
        <v>59</v>
      </c>
      <c r="B67" s="267"/>
      <c r="C67" s="267"/>
      <c r="D67" s="267"/>
      <c r="E67" s="267"/>
    </row>
    <row r="77" spans="1:5" ht="30" customHeight="1" x14ac:dyDescent="0.25"/>
    <row r="83" ht="30" customHeight="1" x14ac:dyDescent="0.25"/>
  </sheetData>
  <mergeCells count="8">
    <mergeCell ref="A67:E67"/>
    <mergeCell ref="B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13</vt:i4>
      </vt:variant>
    </vt:vector>
  </HeadingPairs>
  <TitlesOfParts>
    <vt:vector size="31" baseType="lpstr">
      <vt:lpstr>Edelgas</vt:lpstr>
      <vt:lpstr>Edelgas-Aeq.</vt:lpstr>
      <vt:lpstr>Iod-131</vt:lpstr>
      <vt:lpstr>Aerosol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Jahressumme</vt:lpstr>
      <vt:lpstr>Zusammenzug</vt:lpstr>
      <vt:lpstr>April!Druckbereich</vt:lpstr>
      <vt:lpstr>August!Druckbereich</vt:lpstr>
      <vt:lpstr>Dezember!Druckbereich</vt:lpstr>
      <vt:lpstr>Februar!Druckbereich</vt:lpstr>
      <vt:lpstr>Jahressumme!Druckbereich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2025-03-05T09:58:41Z</dcterms:created>
  <dcterms:modified xsi:type="dcterms:W3CDTF">2026-07-09T08:52:41Z</dcterms:modified>
</cp:coreProperties>
</file>