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6"/>
  <workbookPr filterPrivacy="1"/>
  <xr:revisionPtr revIDLastSave="1" documentId="13_ncr:1_{CFA8A816-CE65-47A4-B528-B744B2DF182F}" xr6:coauthVersionLast="36" xr6:coauthVersionMax="36" xr10:uidLastSave="{9A71B6B6-C23B-40C8-9BF9-306BCE66BF54}"/>
  <bookViews>
    <workbookView xWindow="0" yWindow="0" windowWidth="28800" windowHeight="11990" tabRatio="901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r:id="rId9"/>
    <sheet name="Juli" sheetId="10" r:id="rId10"/>
    <sheet name="August" sheetId="11" r:id="rId11"/>
    <sheet name="September" sheetId="12" r:id="rId12"/>
    <sheet name="Oktober" sheetId="13" r:id="rId13"/>
    <sheet name="November" sheetId="14" r:id="rId14"/>
    <sheet name="Dezember" sheetId="5" r:id="rId15"/>
    <sheet name="Jahressumme" sheetId="1" r:id="rId16"/>
    <sheet name="Zusammenzug" sheetId="16" state="hidden" r:id="rId17"/>
  </sheets>
  <definedNames>
    <definedName name="_xlnm.Print_Area" localSheetId="6">April!$A$1:$E$50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3" i="16"/>
  <c r="D33" i="16"/>
  <c r="C33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3" i="16"/>
  <c r="H33" i="16"/>
  <c r="G33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3" i="16"/>
  <c r="F31" i="16"/>
  <c r="F30" i="16"/>
  <c r="F29" i="16"/>
  <c r="F28" i="16"/>
  <c r="F27" i="16"/>
  <c r="F26" i="16"/>
  <c r="F25" i="16"/>
  <c r="F24" i="16"/>
  <c r="F23" i="16"/>
  <c r="F22" i="16"/>
  <c r="F21" i="16"/>
  <c r="B33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<sst xmlns="http://schemas.openxmlformats.org/spreadsheetml/2006/main" count="720" uniqueCount="87">
  <si>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</si>
  <si>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</si>
  <si>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</si>
  <si>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</si>
  <si>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</si>
  <si>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</si>
  <si>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</si>
  <si>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</si>
  <si>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</si>
  <si>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</si>
  <si>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</si>
  <si>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</si>
  <si>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</si>
  <si>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</si>
  <si>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</si>
  <si>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</si>
  <si>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</si>
  <si>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</si>
  <si>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</si>
  <si>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</si>
  <si>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</si>
  <si>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</si>
  <si>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</si>
  <si>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</si>
  <si>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</si>
  <si>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</si>
  <si>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</si>
  <si>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</si>
  <si>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</si>
  <si>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</si>
  <si>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</si>
  <si>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</si>
  <si>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</si>
  <si>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</si>
  <si>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</si>
  <si>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</si>
  <si>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</si>
  <si>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</si>
  <si>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</si>
  <si>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</si>
  <si>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</si>
  <si>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</si>
  <si>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</si>
  <si>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</si>
  <si>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</si>
  <si>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</si>
  <si>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</si>
  <si>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</si>
  <si>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</si>
  <si>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</si>
  <si>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</si>
  <si>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</si>
  <si>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</si>
  <si>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</si>
  <si>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</si>
  <si>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</si>
  <si>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</si>
  <si>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</si>
  <si>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</si>
  <si>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</si>
  <si>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</si>
  <si>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</si>
  <si>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</si>
  <si>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</si>
  <si>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</si>
  <si>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</si>
  <si>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</si>
  <si>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</si>
  <si>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</si>
  <si>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</si>
  <si>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</si>
  <si>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** für KKL  und KKB werden für Strontium messtechnisch bedingt die Werte bis zum Vormonat angegeben</t>
  </si>
  <si>
    <t>1. Januar 2020 - 31. Januar 2020</t>
  </si>
  <si>
    <t>1. Februar 2020 - 29. Februar 2020</t>
  </si>
  <si>
    <t>1. März 2020 - 31. März 2020</t>
  </si>
  <si>
    <t>1. April 2020 - 30. April 2020</t>
  </si>
  <si>
    <t>1. Mai 2020 - 31. Mai 2020</t>
  </si>
  <si>
    <t>1. Juni 2020 - 30. Juni 2020</t>
  </si>
  <si>
    <t>1. Juli 2020 - 31. Juli 2020</t>
  </si>
  <si>
    <t>1. August 2020 - 31. August 2020</t>
  </si>
  <si>
    <t>1. September 2020 - 30. September 2020</t>
  </si>
  <si>
    <t>1. Oktober 2020 - 31. Oktober 2020</t>
  </si>
  <si>
    <t>1. November 2020 - 30. November 2020</t>
  </si>
  <si>
    <t>1. Dezember 2020 - 31. Dezember 2020</t>
  </si>
  <si>
    <t>1. Januar 2020 - 31. Dezember 2020</t>
  </si>
  <si>
    <t>Np-239</t>
  </si>
  <si>
    <t>Te-129m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</si>
</sst>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5" fontId="1" fillId="0" borderId="1" xfId="0" applyNumberFormat="1" applyFont="1" applyBorder="1" applyAlignmen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1453503000000</c:v>
                </c:pt>
                <c:pt idx="1">
                  <c:v>24000000000</c:v>
                </c:pt>
                <c:pt idx="2">
                  <c:v>3045732371000</c:v>
                </c:pt>
                <c:pt idx="3">
                  <c:v>1983860500000</c:v>
                </c:pt>
                <c:pt idx="4">
                  <c:v>694576700000</c:v>
                </c:pt>
                <c:pt idx="5">
                  <c:v>63360400000</c:v>
                </c:pt>
                <c:pt idx="6">
                  <c:v>1618354687000</c:v>
                </c:pt>
                <c:pt idx="7">
                  <c:v>1216302200000</c:v>
                </c:pt>
                <c:pt idx="8">
                  <c:v>47000000000</c:v>
                </c:pt>
                <c:pt idx="9">
                  <c:v>29347120000</c:v>
                </c:pt>
                <c:pt idx="10">
                  <c:v>58650896000</c:v>
                </c:pt>
                <c:pt idx="11">
                  <c:v>4512743460000</c:v>
                </c:pt>
                <c:pt idx="13">
                  <c:v>14747542984000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490000000000</c:v>
                </c:pt>
                <c:pt idx="1">
                  <c:v>100000000000</c:v>
                </c:pt>
                <c:pt idx="2">
                  <c:v>3500000000000</c:v>
                </c:pt>
                <c:pt idx="3">
                  <c:v>6600000000000</c:v>
                </c:pt>
                <c:pt idx="4">
                  <c:v>3200000000000</c:v>
                </c:pt>
                <c:pt idx="5">
                  <c:v>3600000000000</c:v>
                </c:pt>
                <c:pt idx="6">
                  <c:v>49000000000</c:v>
                </c:pt>
                <c:pt idx="7">
                  <c:v>62000000000</c:v>
                </c:pt>
                <c:pt idx="8">
                  <c:v>36000000000</c:v>
                </c:pt>
                <c:pt idx="9">
                  <c:v>69000000000</c:v>
                </c:pt>
                <c:pt idx="10">
                  <c:v>52000000000</c:v>
                </c:pt>
                <c:pt idx="11">
                  <c:v>57000000000</c:v>
                </c:pt>
                <c:pt idx="13">
                  <c:v>17815000000000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33234600000</c:v>
                </c:pt>
                <c:pt idx="1">
                  <c:v>43000000000</c:v>
                </c:pt>
                <c:pt idx="2">
                  <c:v>42964000000</c:v>
                </c:pt>
                <c:pt idx="3">
                  <c:v>44745000000</c:v>
                </c:pt>
                <c:pt idx="4">
                  <c:v>37530000000</c:v>
                </c:pt>
                <c:pt idx="5">
                  <c:v>74836000000</c:v>
                </c:pt>
                <c:pt idx="6">
                  <c:v>61152000000</c:v>
                </c:pt>
                <c:pt idx="7">
                  <c:v>23509800000</c:v>
                </c:pt>
                <c:pt idx="8">
                  <c:v>26083800000</c:v>
                </c:pt>
                <c:pt idx="9">
                  <c:v>31770000000</c:v>
                </c:pt>
                <c:pt idx="10">
                  <c:v>28929600000</c:v>
                </c:pt>
                <c:pt idx="11">
                  <c:v>32882000000</c:v>
                </c:pt>
                <c:pt idx="13">
                  <c:v>480312800000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2462197500</c:v>
                </c:pt>
                <c:pt idx="1">
                  <c:v>6200000000</c:v>
                </c:pt>
                <c:pt idx="2">
                  <c:v>5080600000</c:v>
                </c:pt>
                <c:pt idx="3">
                  <c:v>6246796500</c:v>
                </c:pt>
                <c:pt idx="4">
                  <c:v>14497452000</c:v>
                </c:pt>
                <c:pt idx="5">
                  <c:v>309501681500</c:v>
                </c:pt>
                <c:pt idx="6">
                  <c:v>10268278000</c:v>
                </c:pt>
                <c:pt idx="7">
                  <c:v>2461927000</c:v>
                </c:pt>
                <c:pt idx="8">
                  <c:v>3600000000</c:v>
                </c:pt>
                <c:pt idx="9">
                  <c:v>7269150000</c:v>
                </c:pt>
                <c:pt idx="10">
                  <c:v>23785207200</c:v>
                </c:pt>
                <c:pt idx="11">
                  <c:v>8321560800</c:v>
                </c:pt>
                <c:pt idx="13">
                  <c:v>397853277700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2020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18471940.399999999</c:v>
                </c:pt>
                <c:pt idx="1">
                  <c:v>26000000</c:v>
                </c:pt>
                <c:pt idx="2">
                  <c:v>15824310.9</c:v>
                </c:pt>
                <c:pt idx="3">
                  <c:v>140000000</c:v>
                </c:pt>
                <c:pt idx="4">
                  <c:v>100000000</c:v>
                </c:pt>
                <c:pt idx="5">
                  <c:v>25972403.277300004</c:v>
                </c:pt>
                <c:pt idx="6">
                  <c:v>44078803.945</c:v>
                </c:pt>
                <c:pt idx="7">
                  <c:v>29318952.600000001</c:v>
                </c:pt>
                <c:pt idx="8">
                  <c:v>22465000</c:v>
                </c:pt>
                <c:pt idx="9">
                  <c:v>13113834.4</c:v>
                </c:pt>
                <c:pt idx="10">
                  <c:v>19356937.579999998</c:v>
                </c:pt>
                <c:pt idx="11">
                  <c:v>14087052.699999999</c:v>
                </c:pt>
                <c:pt idx="13">
                  <c:v>470000000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306000</c:v>
                </c:pt>
                <c:pt idx="1">
                  <c:v>0</c:v>
                </c:pt>
                <c:pt idx="2">
                  <c:v>51000</c:v>
                </c:pt>
                <c:pt idx="3">
                  <c:v>0</c:v>
                </c:pt>
                <c:pt idx="4">
                  <c:v>68000</c:v>
                </c:pt>
                <c:pt idx="5">
                  <c:v>38000</c:v>
                </c:pt>
                <c:pt idx="6">
                  <c:v>160000</c:v>
                </c:pt>
                <c:pt idx="7">
                  <c:v>63000</c:v>
                </c:pt>
                <c:pt idx="8">
                  <c:v>78000</c:v>
                </c:pt>
                <c:pt idx="9">
                  <c:v>0</c:v>
                </c:pt>
                <c:pt idx="10">
                  <c:v>297000</c:v>
                </c:pt>
                <c:pt idx="11">
                  <c:v>41000</c:v>
                </c:pt>
                <c:pt idx="13">
                  <c:v>1102000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10939693.800000001</c:v>
                </c:pt>
                <c:pt idx="1">
                  <c:v>7500000</c:v>
                </c:pt>
                <c:pt idx="2">
                  <c:v>2363954</c:v>
                </c:pt>
                <c:pt idx="3">
                  <c:v>1807698</c:v>
                </c:pt>
                <c:pt idx="4">
                  <c:v>1271016</c:v>
                </c:pt>
                <c:pt idx="5">
                  <c:v>4902464</c:v>
                </c:pt>
                <c:pt idx="6">
                  <c:v>14964768</c:v>
                </c:pt>
                <c:pt idx="7">
                  <c:v>7890609</c:v>
                </c:pt>
                <c:pt idx="8">
                  <c:v>4220312.4000000004</c:v>
                </c:pt>
                <c:pt idx="9">
                  <c:v>3023100</c:v>
                </c:pt>
                <c:pt idx="10">
                  <c:v>3090528</c:v>
                </c:pt>
                <c:pt idx="11">
                  <c:v>1444020</c:v>
                </c:pt>
                <c:pt idx="13">
                  <c:v>63400991.200000003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1923223.5</c:v>
                </c:pt>
                <c:pt idx="1">
                  <c:v>12000000</c:v>
                </c:pt>
                <c:pt idx="2">
                  <c:v>12965080</c:v>
                </c:pt>
                <c:pt idx="3">
                  <c:v>26760090</c:v>
                </c:pt>
                <c:pt idx="4">
                  <c:v>13509096</c:v>
                </c:pt>
                <c:pt idx="5">
                  <c:v>367886255</c:v>
                </c:pt>
                <c:pt idx="6">
                  <c:v>12653338</c:v>
                </c:pt>
                <c:pt idx="7">
                  <c:v>2758535</c:v>
                </c:pt>
                <c:pt idx="8">
                  <c:v>2910000</c:v>
                </c:pt>
                <c:pt idx="9">
                  <c:v>2965022</c:v>
                </c:pt>
                <c:pt idx="10">
                  <c:v>7667836</c:v>
                </c:pt>
                <c:pt idx="11">
                  <c:v>2766724.8</c:v>
                </c:pt>
                <c:pt idx="13">
                  <c:v>464524898.69999999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2020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3900694.2615231103</c:v>
                </c:pt>
                <c:pt idx="1">
                  <c:v>6200000</c:v>
                </c:pt>
                <c:pt idx="2">
                  <c:v>3399729.3830088372</c:v>
                </c:pt>
                <c:pt idx="3">
                  <c:v>22621812.124547675</c:v>
                </c:pt>
                <c:pt idx="4">
                  <c:v>14558623.325961057</c:v>
                </c:pt>
                <c:pt idx="5">
                  <c:v>4547006.7635280713</c:v>
                </c:pt>
                <c:pt idx="6">
                  <c:v>7102341.0989329778</c:v>
                </c:pt>
                <c:pt idx="7">
                  <c:v>5290488.0437261648</c:v>
                </c:pt>
                <c:pt idx="8">
                  <c:v>4887312.4602213893</c:v>
                </c:pt>
                <c:pt idx="9">
                  <c:v>2723372.3237107117</c:v>
                </c:pt>
                <c:pt idx="10">
                  <c:v>4040679.6740699038</c:v>
                </c:pt>
                <c:pt idx="11">
                  <c:v>3027936.9747931072</c:v>
                </c:pt>
                <c:pt idx="13">
                  <c:v>82265113.723837689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84645.161290322576</c:v>
                </c:pt>
                <c:pt idx="1">
                  <c:v>0</c:v>
                </c:pt>
                <c:pt idx="2">
                  <c:v>3642.8571428571427</c:v>
                </c:pt>
                <c:pt idx="3">
                  <c:v>0</c:v>
                </c:pt>
                <c:pt idx="4">
                  <c:v>4857.1428571428569</c:v>
                </c:pt>
                <c:pt idx="5">
                  <c:v>2714.2857142857142</c:v>
                </c:pt>
                <c:pt idx="6">
                  <c:v>11428.571428571429</c:v>
                </c:pt>
                <c:pt idx="7">
                  <c:v>4500</c:v>
                </c:pt>
                <c:pt idx="8">
                  <c:v>2124.689440993789</c:v>
                </c:pt>
                <c:pt idx="9">
                  <c:v>0</c:v>
                </c:pt>
                <c:pt idx="10">
                  <c:v>6442.5465838509317</c:v>
                </c:pt>
                <c:pt idx="11">
                  <c:v>2928.5714285714284</c:v>
                </c:pt>
                <c:pt idx="13">
                  <c:v>123283.82588659586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2460582.8833333333</c:v>
                </c:pt>
                <c:pt idx="1">
                  <c:v>1700000</c:v>
                </c:pt>
                <c:pt idx="2">
                  <c:v>562846.19047619053</c:v>
                </c:pt>
                <c:pt idx="3">
                  <c:v>430404.28571428574</c:v>
                </c:pt>
                <c:pt idx="4">
                  <c:v>302622.85714285716</c:v>
                </c:pt>
                <c:pt idx="5">
                  <c:v>1167253.3333333333</c:v>
                </c:pt>
                <c:pt idx="6">
                  <c:v>3026913.9470899473</c:v>
                </c:pt>
                <c:pt idx="7">
                  <c:v>1878716.4285714286</c:v>
                </c:pt>
                <c:pt idx="8">
                  <c:v>954600.61428571434</c:v>
                </c:pt>
                <c:pt idx="9">
                  <c:v>719785.71428571432</c:v>
                </c:pt>
                <c:pt idx="10">
                  <c:v>735840</c:v>
                </c:pt>
                <c:pt idx="11">
                  <c:v>343814.28571428574</c:v>
                </c:pt>
                <c:pt idx="13">
                  <c:v>14268567.285978835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325779.91071428574</c:v>
                </c:pt>
                <c:pt idx="1">
                  <c:v>1900000</c:v>
                </c:pt>
                <c:pt idx="2">
                  <c:v>2377128.9021164021</c:v>
                </c:pt>
                <c:pt idx="3">
                  <c:v>4666115.9259259263</c:v>
                </c:pt>
                <c:pt idx="4">
                  <c:v>2642359.7460317463</c:v>
                </c:pt>
                <c:pt idx="5">
                  <c:v>56207032.378215656</c:v>
                </c:pt>
                <c:pt idx="6">
                  <c:v>2577207.222222222</c:v>
                </c:pt>
                <c:pt idx="7">
                  <c:v>555508.31349206355</c:v>
                </c:pt>
                <c:pt idx="8">
                  <c:v>674080.58416679106</c:v>
                </c:pt>
                <c:pt idx="9">
                  <c:v>652292.59523809527</c:v>
                </c:pt>
                <c:pt idx="10">
                  <c:v>1558221.1841269841</c:v>
                </c:pt>
                <c:pt idx="11">
                  <c:v>585676.77777777787</c:v>
                </c:pt>
                <c:pt idx="13">
                  <c:v>74319960.431771323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0.10978</cdr:x>
      <cdr:y>0.15811</cdr:y>
    </cdr:from>
    <cdr:to>
      <cdr:x>0.31069</cdr:x>
      <cdr:y>0.27045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09650" y="904803"/>
          <a:ext cx="1847850" cy="6428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 und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29424"/>
          <a:ext cx="1145713" cy="634313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2020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0.26491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33500" y="838200"/>
          <a:ext cx="233172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 und KKM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0.1736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377006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A6" sqref="A6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topLeftCell="A15" workbookViewId="0">
      <selection activeCell="E41" sqref="E41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122" t="s">
        <v>0</v>
      </c>
      <c r="B1" s="123"/>
      <c r="C1" s="123"/>
      <c r="D1" s="123"/>
      <c r="E1" s="123"/>
    </row>
    <row r="2" spans="1:5" ht="18.5" x14ac:dyDescent="0.45">
      <c r="A2" s="122" t="s">
        <v>1</v>
      </c>
      <c r="B2" s="124"/>
      <c r="C2" s="124"/>
      <c r="D2" s="124"/>
      <c r="E2" s="124"/>
    </row>
    <row r="3" spans="1:5" x14ac:dyDescent="0.35">
      <c r="A3" s="57" t="s">
        <v>2</v>
      </c>
      <c r="B3" s="125" t="s">
        <v>78</v>
      </c>
      <c r="C3" s="126"/>
      <c r="D3" s="126"/>
      <c r="E3" s="126"/>
    </row>
    <row r="4" spans="1:5" x14ac:dyDescent="0.35">
      <c r="A4" s="35"/>
      <c r="B4" s="35"/>
      <c r="C4" s="35"/>
      <c r="D4" s="35"/>
      <c r="E4" s="35"/>
    </row>
    <row r="5" spans="1:5" x14ac:dyDescent="0.35">
      <c r="A5" s="43"/>
      <c r="B5" s="131" t="s">
        <v>3</v>
      </c>
      <c r="C5" s="127"/>
      <c r="D5" s="127"/>
      <c r="E5" s="132"/>
    </row>
    <row r="6" spans="1:5" x14ac:dyDescent="0.35">
      <c r="A6" s="44" t="s">
        <v>4</v>
      </c>
      <c r="B6" s="41" t="s">
        <v>5</v>
      </c>
      <c r="C6" s="41" t="s">
        <v>6</v>
      </c>
      <c r="D6" s="41" t="s">
        <v>7</v>
      </c>
      <c r="E6" s="42" t="s">
        <v>8</v>
      </c>
    </row>
    <row r="7" spans="1:5" x14ac:dyDescent="0.35">
      <c r="A7" s="37" t="s">
        <v>9</v>
      </c>
      <c r="B7" s="45">
        <v>1618354687000</v>
      </c>
      <c r="C7" s="62">
        <v>49000000000</v>
      </c>
      <c r="D7" s="46">
        <v>61152000000</v>
      </c>
      <c r="E7" s="47">
        <v>10268278000</v>
      </c>
    </row>
    <row r="8" spans="1:5" x14ac:dyDescent="0.35">
      <c r="A8" s="38" t="s">
        <v>10</v>
      </c>
      <c r="B8" s="48"/>
      <c r="C8" s="49"/>
      <c r="D8" s="49"/>
      <c r="E8" s="50"/>
    </row>
    <row r="9" spans="1:5" x14ac:dyDescent="0.35">
      <c r="A9" s="36" t="s">
        <v>11</v>
      </c>
      <c r="B9" s="51">
        <v>94061</v>
      </c>
      <c r="C9" s="52"/>
      <c r="D9" s="52"/>
      <c r="E9" s="53">
        <v>0</v>
      </c>
    </row>
    <row r="10" spans="1:5" x14ac:dyDescent="0.35">
      <c r="A10" s="38" t="s">
        <v>12</v>
      </c>
      <c r="B10" s="48"/>
      <c r="C10" s="49"/>
      <c r="D10" s="49"/>
      <c r="E10" s="50">
        <v>0</v>
      </c>
    </row>
    <row r="11" spans="1:5" x14ac:dyDescent="0.35">
      <c r="A11" s="36" t="s">
        <v>13</v>
      </c>
      <c r="B11" s="51">
        <v>5009931</v>
      </c>
      <c r="C11" s="52"/>
      <c r="D11" s="52">
        <v>1643200</v>
      </c>
      <c r="E11" s="53">
        <v>2047020</v>
      </c>
    </row>
    <row r="12" spans="1:5" x14ac:dyDescent="0.35">
      <c r="A12" s="38" t="s">
        <v>14</v>
      </c>
      <c r="B12" s="48"/>
      <c r="C12" s="49"/>
      <c r="D12" s="49"/>
      <c r="E12" s="50">
        <v>0</v>
      </c>
    </row>
    <row r="13" spans="1:5" x14ac:dyDescent="0.35">
      <c r="A13" s="36" t="s">
        <v>15</v>
      </c>
      <c r="B13" s="51"/>
      <c r="C13" s="52"/>
      <c r="D13" s="52"/>
      <c r="E13" s="53"/>
    </row>
    <row r="14" spans="1:5" x14ac:dyDescent="0.35">
      <c r="A14" s="38" t="s">
        <v>16</v>
      </c>
      <c r="B14" s="48"/>
      <c r="C14" s="49"/>
      <c r="D14" s="49"/>
      <c r="E14" s="50">
        <v>0</v>
      </c>
    </row>
    <row r="15" spans="1:5" x14ac:dyDescent="0.35">
      <c r="A15" s="36" t="s">
        <v>17</v>
      </c>
      <c r="B15" s="51">
        <v>3243831</v>
      </c>
      <c r="C15" s="52"/>
      <c r="D15" s="52">
        <v>947648</v>
      </c>
      <c r="E15" s="53">
        <v>0</v>
      </c>
    </row>
    <row r="16" spans="1:5" x14ac:dyDescent="0.35">
      <c r="A16" s="38" t="s">
        <v>18</v>
      </c>
      <c r="B16" s="48">
        <v>17026530</v>
      </c>
      <c r="C16" s="49"/>
      <c r="D16" s="49">
        <v>12373920</v>
      </c>
      <c r="E16" s="50">
        <v>10078600</v>
      </c>
    </row>
    <row r="17" spans="1:5" x14ac:dyDescent="0.35">
      <c r="A17" s="36" t="s">
        <v>19</v>
      </c>
      <c r="B17" s="51">
        <v>85680</v>
      </c>
      <c r="C17" s="52"/>
      <c r="D17" s="52"/>
      <c r="E17" s="53">
        <v>186548</v>
      </c>
    </row>
    <row r="18" spans="1:5" x14ac:dyDescent="0.35">
      <c r="A18" s="38" t="s">
        <v>20</v>
      </c>
      <c r="B18" s="48">
        <v>35442</v>
      </c>
      <c r="C18" s="49"/>
      <c r="D18" s="49"/>
      <c r="E18" s="50">
        <v>0</v>
      </c>
    </row>
    <row r="19" spans="1:5" x14ac:dyDescent="0.35">
      <c r="A19" s="36" t="s">
        <v>21</v>
      </c>
      <c r="B19" s="51">
        <v>50428</v>
      </c>
      <c r="C19" s="52"/>
      <c r="D19" s="61"/>
      <c r="E19" s="53">
        <v>0</v>
      </c>
    </row>
    <row r="20" spans="1:5" x14ac:dyDescent="0.35">
      <c r="A20" s="38" t="s">
        <v>22</v>
      </c>
      <c r="B20" s="48"/>
      <c r="C20" s="49"/>
      <c r="D20" s="49"/>
      <c r="E20" s="50">
        <v>0</v>
      </c>
    </row>
    <row r="21" spans="1:5" x14ac:dyDescent="0.35">
      <c r="A21" s="36" t="s">
        <v>23</v>
      </c>
      <c r="B21" s="51"/>
      <c r="C21" s="52"/>
      <c r="D21" s="52"/>
      <c r="E21" s="53">
        <v>0</v>
      </c>
    </row>
    <row r="22" spans="1:5" x14ac:dyDescent="0.35">
      <c r="A22" s="38" t="s">
        <v>24</v>
      </c>
      <c r="B22" s="48"/>
      <c r="C22" s="49"/>
      <c r="D22" s="49"/>
      <c r="E22" s="50"/>
    </row>
    <row r="23" spans="1:5" x14ac:dyDescent="0.35">
      <c r="A23" s="36" t="s">
        <v>25</v>
      </c>
      <c r="B23" s="51"/>
      <c r="C23" s="52"/>
      <c r="D23" s="52"/>
      <c r="E23" s="53">
        <v>0</v>
      </c>
    </row>
    <row r="24" spans="1:5" x14ac:dyDescent="0.35">
      <c r="A24" s="38" t="s">
        <v>26</v>
      </c>
      <c r="B24" s="48"/>
      <c r="C24" s="49"/>
      <c r="D24" s="49"/>
      <c r="E24" s="50">
        <v>0</v>
      </c>
    </row>
    <row r="25" spans="1:5" x14ac:dyDescent="0.35">
      <c r="A25" s="36" t="s">
        <v>27</v>
      </c>
      <c r="B25" s="51"/>
      <c r="C25" s="52"/>
      <c r="D25" s="52"/>
      <c r="E25" s="53"/>
    </row>
    <row r="26" spans="1:5" x14ac:dyDescent="0.35">
      <c r="A26" s="38" t="s">
        <v>28</v>
      </c>
      <c r="B26" s="48"/>
      <c r="C26" s="49"/>
      <c r="D26" s="49"/>
      <c r="E26" s="50">
        <v>0</v>
      </c>
    </row>
    <row r="27" spans="1:5" x14ac:dyDescent="0.35">
      <c r="A27" s="36" t="s">
        <v>29</v>
      </c>
      <c r="B27" s="51"/>
      <c r="C27" s="52"/>
      <c r="D27" s="52"/>
      <c r="E27" s="53">
        <v>0</v>
      </c>
    </row>
    <row r="28" spans="1:5" x14ac:dyDescent="0.35">
      <c r="A28" s="38" t="s">
        <v>30</v>
      </c>
      <c r="B28" s="48"/>
      <c r="C28" s="49"/>
      <c r="D28" s="49"/>
      <c r="E28" s="50"/>
    </row>
    <row r="29" spans="1:5" x14ac:dyDescent="0.35">
      <c r="A29" s="36" t="s">
        <v>31</v>
      </c>
      <c r="B29" s="51">
        <v>1862405</v>
      </c>
      <c r="C29" s="52"/>
      <c r="D29" s="52"/>
      <c r="E29" s="53">
        <v>0</v>
      </c>
    </row>
    <row r="30" spans="1:5" x14ac:dyDescent="0.35">
      <c r="A30" s="38" t="s">
        <v>32</v>
      </c>
      <c r="B30" s="48"/>
      <c r="C30" s="49"/>
      <c r="D30" s="49"/>
      <c r="E30" s="50"/>
    </row>
    <row r="31" spans="1:5" x14ac:dyDescent="0.35">
      <c r="A31" s="36" t="s">
        <v>33</v>
      </c>
      <c r="B31" s="51">
        <v>7039220</v>
      </c>
      <c r="C31" s="52"/>
      <c r="D31" s="52"/>
      <c r="E31" s="53">
        <v>0</v>
      </c>
    </row>
    <row r="32" spans="1:5" x14ac:dyDescent="0.35">
      <c r="A32" s="38" t="s">
        <v>34</v>
      </c>
      <c r="B32" s="48">
        <v>3414635</v>
      </c>
      <c r="C32" s="49"/>
      <c r="D32" s="49"/>
      <c r="E32" s="50">
        <v>0</v>
      </c>
    </row>
    <row r="33" spans="1:5" x14ac:dyDescent="0.35">
      <c r="A33" s="36" t="s">
        <v>35</v>
      </c>
      <c r="B33" s="51">
        <v>517548</v>
      </c>
      <c r="C33" s="52">
        <v>160000</v>
      </c>
      <c r="D33" s="52"/>
      <c r="E33" s="53"/>
    </row>
    <row r="34" spans="1:5" x14ac:dyDescent="0.35">
      <c r="A34" s="38" t="s">
        <v>36</v>
      </c>
      <c r="B34" s="48"/>
      <c r="C34" s="49"/>
      <c r="D34" s="49"/>
      <c r="E34" s="50"/>
    </row>
    <row r="35" spans="1:5" x14ac:dyDescent="0.35">
      <c r="A35" s="36" t="s">
        <v>37</v>
      </c>
      <c r="B35" s="51">
        <v>85556.945000000007</v>
      </c>
      <c r="C35" s="52"/>
      <c r="D35" s="52"/>
      <c r="E35" s="53">
        <v>0</v>
      </c>
    </row>
    <row r="36" spans="1:5" x14ac:dyDescent="0.35">
      <c r="A36" s="38" t="s">
        <v>38</v>
      </c>
      <c r="B36" s="48"/>
      <c r="C36" s="49"/>
      <c r="D36" s="49"/>
      <c r="E36" s="50">
        <v>0</v>
      </c>
    </row>
    <row r="37" spans="1:5" x14ac:dyDescent="0.35">
      <c r="A37" s="36" t="s">
        <v>39</v>
      </c>
      <c r="B37" s="51">
        <v>56952</v>
      </c>
      <c r="C37" s="52"/>
      <c r="D37" s="52"/>
      <c r="E37" s="53">
        <v>0</v>
      </c>
    </row>
    <row r="38" spans="1:5" x14ac:dyDescent="0.35">
      <c r="A38" s="38" t="s">
        <v>40</v>
      </c>
      <c r="B38" s="48"/>
      <c r="C38" s="49"/>
      <c r="D38" s="49"/>
      <c r="E38" s="50"/>
    </row>
    <row r="39" spans="1:5" x14ac:dyDescent="0.35">
      <c r="A39" s="36" t="s">
        <v>41</v>
      </c>
      <c r="B39" s="51">
        <v>4426832</v>
      </c>
      <c r="C39" s="52"/>
      <c r="D39" s="52"/>
      <c r="E39" s="53">
        <v>341170</v>
      </c>
    </row>
    <row r="40" spans="1:5" x14ac:dyDescent="0.35">
      <c r="A40" s="38" t="s">
        <v>42</v>
      </c>
      <c r="B40" s="48">
        <v>444240</v>
      </c>
      <c r="C40" s="49"/>
      <c r="D40" s="49"/>
      <c r="E40" s="50">
        <v>0</v>
      </c>
    </row>
    <row r="41" spans="1:5" x14ac:dyDescent="0.35">
      <c r="A41" s="36" t="s">
        <v>43</v>
      </c>
      <c r="B41" s="51">
        <v>456480</v>
      </c>
      <c r="C41" s="52"/>
      <c r="D41" s="52"/>
      <c r="E41" s="53">
        <v>0</v>
      </c>
    </row>
    <row r="42" spans="1:5" x14ac:dyDescent="0.35">
      <c r="A42" s="38" t="s">
        <v>44</v>
      </c>
      <c r="B42" s="48">
        <v>56952</v>
      </c>
      <c r="C42" s="49"/>
      <c r="D42" s="49"/>
      <c r="E42" s="50">
        <v>0</v>
      </c>
    </row>
    <row r="43" spans="1:5" x14ac:dyDescent="0.35">
      <c r="A43" s="36" t="s">
        <v>45</v>
      </c>
      <c r="B43" s="51">
        <v>172080</v>
      </c>
      <c r="C43" s="52"/>
      <c r="D43" s="52"/>
      <c r="E43" s="53">
        <v>0</v>
      </c>
    </row>
    <row r="44" spans="1:5" ht="15" thickBot="1" x14ac:dyDescent="0.4">
      <c r="A44" s="38" t="s">
        <v>46</v>
      </c>
      <c r="B44" s="48"/>
      <c r="C44" s="49"/>
      <c r="D44" s="49"/>
      <c r="E44" s="50"/>
    </row>
    <row r="45" spans="1:5" ht="15" thickTop="1" x14ac:dyDescent="0.35">
      <c r="A45" s="40" t="s">
        <v>47</v>
      </c>
      <c r="B45" s="54">
        <v>44078803.945</v>
      </c>
      <c r="C45" s="55">
        <v>160000</v>
      </c>
      <c r="D45" s="55">
        <v>14964768</v>
      </c>
      <c r="E45" s="56">
        <v>12653338</v>
      </c>
    </row>
    <row r="46" spans="1:5" x14ac:dyDescent="0.35">
      <c r="A46" s="39" t="s">
        <v>48</v>
      </c>
      <c r="B46" s="58">
        <v>7102341.0989329778</v>
      </c>
      <c r="C46" s="59">
        <v>11428.571428571429</v>
      </c>
      <c r="D46" s="59">
        <v>3026913.9470899473</v>
      </c>
      <c r="E46" s="60">
        <v>2577207.222222222</v>
      </c>
    </row>
    <row r="48" spans="1:5" ht="30" customHeight="1" x14ac:dyDescent="0.35">
      <c r="A48" s="130" t="s">
        <v>49</v>
      </c>
      <c r="B48" s="130"/>
      <c r="C48" s="130"/>
      <c r="D48" s="130"/>
      <c r="E48" s="130"/>
    </row>
    <row r="49" spans="1:5" x14ac:dyDescent="0.3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workbookViewId="0">
      <selection activeCell="E45" sqref="E45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122" t="s">
        <v>0</v>
      </c>
      <c r="B1" s="123"/>
      <c r="C1" s="123"/>
      <c r="D1" s="123"/>
      <c r="E1" s="123"/>
    </row>
    <row r="2" spans="1:5" ht="18.5" x14ac:dyDescent="0.45">
      <c r="A2" s="122" t="s">
        <v>1</v>
      </c>
      <c r="B2" s="124"/>
      <c r="C2" s="124"/>
      <c r="D2" s="124"/>
      <c r="E2" s="124"/>
    </row>
    <row r="3" spans="1:5" x14ac:dyDescent="0.35">
      <c r="A3" s="57" t="s">
        <v>2</v>
      </c>
      <c r="B3" s="125" t="s">
        <v>79</v>
      </c>
      <c r="C3" s="126"/>
      <c r="D3" s="126"/>
      <c r="E3" s="126"/>
    </row>
    <row r="4" spans="1:5" x14ac:dyDescent="0.35">
      <c r="A4" s="35"/>
      <c r="B4" s="35"/>
      <c r="C4" s="35"/>
      <c r="D4" s="35"/>
      <c r="E4" s="35"/>
    </row>
    <row r="5" spans="1:5" x14ac:dyDescent="0.35">
      <c r="A5" s="43"/>
      <c r="B5" s="127" t="s">
        <v>3</v>
      </c>
      <c r="C5" s="128"/>
      <c r="D5" s="128"/>
      <c r="E5" s="129"/>
    </row>
    <row r="6" spans="1:5" x14ac:dyDescent="0.35">
      <c r="A6" s="44" t="s">
        <v>4</v>
      </c>
      <c r="B6" s="41" t="s">
        <v>5</v>
      </c>
      <c r="C6" s="41" t="s">
        <v>6</v>
      </c>
      <c r="D6" s="41" t="s">
        <v>7</v>
      </c>
      <c r="E6" s="42" t="s">
        <v>8</v>
      </c>
    </row>
    <row r="7" spans="1:5" x14ac:dyDescent="0.35">
      <c r="A7" s="37" t="s">
        <v>9</v>
      </c>
      <c r="B7" s="45">
        <v>1216302200000</v>
      </c>
      <c r="C7" s="62">
        <v>62000000000</v>
      </c>
      <c r="D7" s="46">
        <v>23509800000</v>
      </c>
      <c r="E7" s="47">
        <v>2461927000</v>
      </c>
    </row>
    <row r="8" spans="1:5" x14ac:dyDescent="0.35">
      <c r="A8" s="38" t="s">
        <v>10</v>
      </c>
      <c r="B8" s="48"/>
      <c r="C8" s="49"/>
      <c r="D8" s="49"/>
      <c r="E8" s="50"/>
    </row>
    <row r="9" spans="1:5" x14ac:dyDescent="0.35">
      <c r="A9" s="36" t="s">
        <v>11</v>
      </c>
      <c r="B9" s="51">
        <v>218370</v>
      </c>
      <c r="C9" s="52"/>
      <c r="D9" s="52"/>
      <c r="E9" s="53">
        <v>0</v>
      </c>
    </row>
    <row r="10" spans="1:5" x14ac:dyDescent="0.35">
      <c r="A10" s="38" t="s">
        <v>12</v>
      </c>
      <c r="B10" s="48"/>
      <c r="C10" s="49"/>
      <c r="D10" s="49"/>
      <c r="E10" s="50">
        <v>0</v>
      </c>
    </row>
    <row r="11" spans="1:5" x14ac:dyDescent="0.35">
      <c r="A11" s="36" t="s">
        <v>13</v>
      </c>
      <c r="B11" s="51">
        <v>1121017.1000000001</v>
      </c>
      <c r="C11" s="52"/>
      <c r="D11" s="52"/>
      <c r="E11" s="53">
        <v>481585</v>
      </c>
    </row>
    <row r="12" spans="1:5" x14ac:dyDescent="0.35">
      <c r="A12" s="38" t="s">
        <v>14</v>
      </c>
      <c r="B12" s="48"/>
      <c r="C12" s="49"/>
      <c r="D12" s="49"/>
      <c r="E12" s="50">
        <v>0</v>
      </c>
    </row>
    <row r="13" spans="1:5" x14ac:dyDescent="0.35">
      <c r="A13" s="36" t="s">
        <v>15</v>
      </c>
      <c r="B13" s="51"/>
      <c r="C13" s="52"/>
      <c r="D13" s="52"/>
      <c r="E13" s="53"/>
    </row>
    <row r="14" spans="1:5" x14ac:dyDescent="0.35">
      <c r="A14" s="38" t="s">
        <v>16</v>
      </c>
      <c r="B14" s="48"/>
      <c r="C14" s="49"/>
      <c r="D14" s="49"/>
      <c r="E14" s="50">
        <v>0</v>
      </c>
    </row>
    <row r="15" spans="1:5" x14ac:dyDescent="0.35">
      <c r="A15" s="36" t="s">
        <v>17</v>
      </c>
      <c r="B15" s="51">
        <v>2171391.7000000002</v>
      </c>
      <c r="C15" s="52"/>
      <c r="D15" s="52"/>
      <c r="E15" s="53">
        <v>0</v>
      </c>
    </row>
    <row r="16" spans="1:5" x14ac:dyDescent="0.35">
      <c r="A16" s="38" t="s">
        <v>18</v>
      </c>
      <c r="B16" s="48">
        <v>7593000.5999999996</v>
      </c>
      <c r="C16" s="49"/>
      <c r="D16" s="49">
        <v>7890609</v>
      </c>
      <c r="E16" s="50">
        <v>2276950</v>
      </c>
    </row>
    <row r="17" spans="1:5" x14ac:dyDescent="0.35">
      <c r="A17" s="36" t="s">
        <v>19</v>
      </c>
      <c r="B17" s="51"/>
      <c r="C17" s="52"/>
      <c r="D17" s="52"/>
      <c r="E17" s="53">
        <v>0</v>
      </c>
    </row>
    <row r="18" spans="1:5" x14ac:dyDescent="0.35">
      <c r="A18" s="38" t="s">
        <v>20</v>
      </c>
      <c r="B18" s="48">
        <v>64507</v>
      </c>
      <c r="C18" s="49"/>
      <c r="D18" s="49"/>
      <c r="E18" s="50">
        <v>0</v>
      </c>
    </row>
    <row r="19" spans="1:5" x14ac:dyDescent="0.35">
      <c r="A19" s="36" t="s">
        <v>21</v>
      </c>
      <c r="B19" s="51">
        <v>97610</v>
      </c>
      <c r="C19" s="52"/>
      <c r="D19" s="61"/>
      <c r="E19" s="53">
        <v>0</v>
      </c>
    </row>
    <row r="20" spans="1:5" x14ac:dyDescent="0.35">
      <c r="A20" s="38" t="s">
        <v>22</v>
      </c>
      <c r="B20" s="48"/>
      <c r="C20" s="49"/>
      <c r="D20" s="49"/>
      <c r="E20" s="50">
        <v>0</v>
      </c>
    </row>
    <row r="21" spans="1:5" x14ac:dyDescent="0.35">
      <c r="A21" s="36" t="s">
        <v>23</v>
      </c>
      <c r="B21" s="51"/>
      <c r="C21" s="52"/>
      <c r="D21" s="52"/>
      <c r="E21" s="53">
        <v>0</v>
      </c>
    </row>
    <row r="22" spans="1:5" x14ac:dyDescent="0.35">
      <c r="A22" s="38" t="s">
        <v>24</v>
      </c>
      <c r="B22" s="48"/>
      <c r="C22" s="49"/>
      <c r="D22" s="49"/>
      <c r="E22" s="50"/>
    </row>
    <row r="23" spans="1:5" x14ac:dyDescent="0.35">
      <c r="A23" s="36" t="s">
        <v>25</v>
      </c>
      <c r="B23" s="51">
        <v>51102.6</v>
      </c>
      <c r="C23" s="52"/>
      <c r="D23" s="52"/>
      <c r="E23" s="53">
        <v>0</v>
      </c>
    </row>
    <row r="24" spans="1:5" x14ac:dyDescent="0.35">
      <c r="A24" s="38" t="s">
        <v>26</v>
      </c>
      <c r="B24" s="48"/>
      <c r="C24" s="49"/>
      <c r="D24" s="49"/>
      <c r="E24" s="50">
        <v>0</v>
      </c>
    </row>
    <row r="25" spans="1:5" x14ac:dyDescent="0.35">
      <c r="A25" s="36" t="s">
        <v>27</v>
      </c>
      <c r="B25" s="51"/>
      <c r="C25" s="52"/>
      <c r="D25" s="52"/>
      <c r="E25" s="53"/>
    </row>
    <row r="26" spans="1:5" x14ac:dyDescent="0.35">
      <c r="A26" s="38" t="s">
        <v>28</v>
      </c>
      <c r="B26" s="48"/>
      <c r="C26" s="49"/>
      <c r="D26" s="49"/>
      <c r="E26" s="50">
        <v>0</v>
      </c>
    </row>
    <row r="27" spans="1:5" x14ac:dyDescent="0.35">
      <c r="A27" s="36" t="s">
        <v>29</v>
      </c>
      <c r="B27" s="51"/>
      <c r="C27" s="52"/>
      <c r="D27" s="52"/>
      <c r="E27" s="53">
        <v>0</v>
      </c>
    </row>
    <row r="28" spans="1:5" x14ac:dyDescent="0.35">
      <c r="A28" s="38" t="s">
        <v>30</v>
      </c>
      <c r="B28" s="48"/>
      <c r="C28" s="49"/>
      <c r="D28" s="49"/>
      <c r="E28" s="50"/>
    </row>
    <row r="29" spans="1:5" x14ac:dyDescent="0.35">
      <c r="A29" s="36" t="s">
        <v>31</v>
      </c>
      <c r="B29" s="51">
        <v>930745</v>
      </c>
      <c r="C29" s="52"/>
      <c r="D29" s="52"/>
      <c r="E29" s="53">
        <v>0</v>
      </c>
    </row>
    <row r="30" spans="1:5" x14ac:dyDescent="0.35">
      <c r="A30" s="38" t="s">
        <v>32</v>
      </c>
      <c r="B30" s="48">
        <v>512832</v>
      </c>
      <c r="C30" s="49"/>
      <c r="D30" s="49"/>
      <c r="E30" s="50"/>
    </row>
    <row r="31" spans="1:5" x14ac:dyDescent="0.35">
      <c r="A31" s="36" t="s">
        <v>33</v>
      </c>
      <c r="B31" s="51">
        <v>8477880</v>
      </c>
      <c r="C31" s="52"/>
      <c r="D31" s="52"/>
      <c r="E31" s="53">
        <v>0</v>
      </c>
    </row>
    <row r="32" spans="1:5" x14ac:dyDescent="0.35">
      <c r="A32" s="38" t="s">
        <v>34</v>
      </c>
      <c r="B32" s="48">
        <v>1839538</v>
      </c>
      <c r="C32" s="49"/>
      <c r="D32" s="49"/>
      <c r="E32" s="50">
        <v>0</v>
      </c>
    </row>
    <row r="33" spans="1:5" x14ac:dyDescent="0.35">
      <c r="A33" s="36" t="s">
        <v>35</v>
      </c>
      <c r="B33" s="51">
        <v>328014</v>
      </c>
      <c r="C33" s="52">
        <v>63000</v>
      </c>
      <c r="D33" s="52"/>
      <c r="E33" s="53"/>
    </row>
    <row r="34" spans="1:5" x14ac:dyDescent="0.35">
      <c r="A34" s="38" t="s">
        <v>36</v>
      </c>
      <c r="B34" s="48"/>
      <c r="C34" s="49"/>
      <c r="D34" s="49"/>
      <c r="E34" s="50"/>
    </row>
    <row r="35" spans="1:5" x14ac:dyDescent="0.35">
      <c r="A35" s="36" t="s">
        <v>37</v>
      </c>
      <c r="B35" s="51">
        <v>232349</v>
      </c>
      <c r="C35" s="52"/>
      <c r="D35" s="52"/>
      <c r="E35" s="53">
        <v>0</v>
      </c>
    </row>
    <row r="36" spans="1:5" x14ac:dyDescent="0.35">
      <c r="A36" s="38" t="s">
        <v>38</v>
      </c>
      <c r="B36" s="48"/>
      <c r="C36" s="49"/>
      <c r="D36" s="49"/>
      <c r="E36" s="50">
        <v>0</v>
      </c>
    </row>
    <row r="37" spans="1:5" x14ac:dyDescent="0.35">
      <c r="A37" s="36" t="s">
        <v>39</v>
      </c>
      <c r="B37" s="51">
        <v>51920</v>
      </c>
      <c r="C37" s="52"/>
      <c r="D37" s="52"/>
      <c r="E37" s="53">
        <v>0</v>
      </c>
    </row>
    <row r="38" spans="1:5" x14ac:dyDescent="0.35">
      <c r="A38" s="38" t="s">
        <v>40</v>
      </c>
      <c r="B38" s="48"/>
      <c r="C38" s="49"/>
      <c r="D38" s="49"/>
      <c r="E38" s="50"/>
    </row>
    <row r="39" spans="1:5" x14ac:dyDescent="0.35">
      <c r="A39" s="36" t="s">
        <v>41</v>
      </c>
      <c r="B39" s="51">
        <v>5628675.5999999996</v>
      </c>
      <c r="C39" s="52"/>
      <c r="D39" s="52"/>
      <c r="E39" s="53">
        <v>0</v>
      </c>
    </row>
    <row r="40" spans="1:5" x14ac:dyDescent="0.35">
      <c r="A40" s="38" t="s">
        <v>42</v>
      </c>
      <c r="B40" s="48"/>
      <c r="C40" s="49"/>
      <c r="D40" s="49"/>
      <c r="E40" s="50">
        <v>0</v>
      </c>
    </row>
    <row r="41" spans="1:5" x14ac:dyDescent="0.35">
      <c r="A41" s="36" t="s">
        <v>43</v>
      </c>
      <c r="B41" s="51"/>
      <c r="C41" s="52"/>
      <c r="D41" s="52"/>
      <c r="E41" s="53">
        <v>0</v>
      </c>
    </row>
    <row r="42" spans="1:5" x14ac:dyDescent="0.35">
      <c r="A42" s="38" t="s">
        <v>44</v>
      </c>
      <c r="B42" s="48"/>
      <c r="C42" s="49"/>
      <c r="D42" s="49"/>
      <c r="E42" s="50">
        <v>0</v>
      </c>
    </row>
    <row r="43" spans="1:5" x14ac:dyDescent="0.35">
      <c r="A43" s="36" t="s">
        <v>45</v>
      </c>
      <c r="B43" s="51"/>
      <c r="C43" s="52"/>
      <c r="D43" s="52"/>
      <c r="E43" s="53">
        <v>0</v>
      </c>
    </row>
    <row r="44" spans="1:5" ht="15" thickBot="1" x14ac:dyDescent="0.4">
      <c r="A44" s="38" t="s">
        <v>46</v>
      </c>
      <c r="B44" s="48"/>
      <c r="C44" s="49"/>
      <c r="D44" s="49"/>
      <c r="E44" s="50"/>
    </row>
    <row r="45" spans="1:5" ht="15" thickTop="1" x14ac:dyDescent="0.35">
      <c r="A45" s="40" t="s">
        <v>47</v>
      </c>
      <c r="B45" s="54">
        <v>29318952.600000001</v>
      </c>
      <c r="C45" s="55">
        <v>63000</v>
      </c>
      <c r="D45" s="55">
        <v>7890609</v>
      </c>
      <c r="E45" s="56">
        <v>2758535</v>
      </c>
    </row>
    <row r="46" spans="1:5" x14ac:dyDescent="0.35">
      <c r="A46" s="39" t="s">
        <v>48</v>
      </c>
      <c r="B46" s="58">
        <v>5290488.0437261648</v>
      </c>
      <c r="C46" s="59">
        <v>4500</v>
      </c>
      <c r="D46" s="59">
        <v>1878716.4285714286</v>
      </c>
      <c r="E46" s="60">
        <v>555508.31349206355</v>
      </c>
    </row>
    <row r="48" spans="1:5" ht="30" customHeight="1" x14ac:dyDescent="0.35">
      <c r="A48" s="130" t="s">
        <v>49</v>
      </c>
      <c r="B48" s="130"/>
      <c r="C48" s="130"/>
      <c r="D48" s="130"/>
      <c r="E48" s="130"/>
    </row>
    <row r="49" spans="1:5" x14ac:dyDescent="0.3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122" t="s">
        <v>0</v>
      </c>
      <c r="B1" s="123"/>
      <c r="C1" s="123"/>
      <c r="D1" s="123"/>
      <c r="E1" s="123"/>
    </row>
    <row r="2" spans="1:5" ht="18.5" x14ac:dyDescent="0.45">
      <c r="A2" s="122" t="s">
        <v>1</v>
      </c>
      <c r="B2" s="124"/>
      <c r="C2" s="124"/>
      <c r="D2" s="124"/>
      <c r="E2" s="124"/>
    </row>
    <row r="3" spans="1:5" x14ac:dyDescent="0.35">
      <c r="A3" s="57" t="s">
        <v>2</v>
      </c>
      <c r="B3" s="125" t="s">
        <v>80</v>
      </c>
      <c r="C3" s="126"/>
      <c r="D3" s="126"/>
      <c r="E3" s="126"/>
    </row>
    <row r="4" spans="1:5" x14ac:dyDescent="0.35">
      <c r="A4" s="35"/>
      <c r="B4" s="35"/>
      <c r="C4" s="35"/>
      <c r="D4" s="35"/>
      <c r="E4" s="35"/>
    </row>
    <row r="5" spans="1:5" x14ac:dyDescent="0.35">
      <c r="A5" s="43"/>
      <c r="B5" s="131" t="s">
        <v>3</v>
      </c>
      <c r="C5" s="127"/>
      <c r="D5" s="127"/>
      <c r="E5" s="132"/>
    </row>
    <row r="6" spans="1:5" x14ac:dyDescent="0.35">
      <c r="A6" s="44" t="s">
        <v>4</v>
      </c>
      <c r="B6" s="41" t="s">
        <v>5</v>
      </c>
      <c r="C6" s="41" t="s">
        <v>6</v>
      </c>
      <c r="D6" s="41" t="s">
        <v>7</v>
      </c>
      <c r="E6" s="42" t="s">
        <v>8</v>
      </c>
    </row>
    <row r="7" spans="1:5" x14ac:dyDescent="0.35">
      <c r="A7" s="37" t="s">
        <v>9</v>
      </c>
      <c r="B7" s="45">
        <v>47000000000</v>
      </c>
      <c r="C7" s="62">
        <v>36000000000</v>
      </c>
      <c r="D7" s="46">
        <v>26083800000</v>
      </c>
      <c r="E7" s="47">
        <v>3600000000</v>
      </c>
    </row>
    <row r="8" spans="1:5" x14ac:dyDescent="0.35">
      <c r="A8" s="38" t="s">
        <v>10</v>
      </c>
      <c r="B8" s="48"/>
      <c r="C8" s="49"/>
      <c r="D8" s="49"/>
      <c r="E8" s="50"/>
    </row>
    <row r="9" spans="1:5" x14ac:dyDescent="0.35">
      <c r="A9" s="36" t="s">
        <v>11</v>
      </c>
      <c r="B9" s="51">
        <v>190000</v>
      </c>
      <c r="C9" s="52"/>
      <c r="D9" s="52"/>
      <c r="E9" s="53">
        <v>0</v>
      </c>
    </row>
    <row r="10" spans="1:5" x14ac:dyDescent="0.35">
      <c r="A10" s="38" t="s">
        <v>12</v>
      </c>
      <c r="B10" s="48"/>
      <c r="C10" s="49"/>
      <c r="D10" s="49"/>
      <c r="E10" s="50">
        <v>0</v>
      </c>
    </row>
    <row r="11" spans="1:5" x14ac:dyDescent="0.35">
      <c r="A11" s="36" t="s">
        <v>13</v>
      </c>
      <c r="B11" s="51">
        <v>290000</v>
      </c>
      <c r="C11" s="52"/>
      <c r="D11" s="52">
        <v>238856.4</v>
      </c>
      <c r="E11" s="53">
        <v>430000</v>
      </c>
    </row>
    <row r="12" spans="1:5" x14ac:dyDescent="0.35">
      <c r="A12" s="38" t="s">
        <v>14</v>
      </c>
      <c r="B12" s="48"/>
      <c r="C12" s="49"/>
      <c r="D12" s="49"/>
      <c r="E12" s="50">
        <v>0</v>
      </c>
    </row>
    <row r="13" spans="1:5" x14ac:dyDescent="0.35">
      <c r="A13" s="36" t="s">
        <v>15</v>
      </c>
      <c r="B13" s="51"/>
      <c r="C13" s="52"/>
      <c r="D13" s="52"/>
      <c r="E13" s="53"/>
    </row>
    <row r="14" spans="1:5" x14ac:dyDescent="0.35">
      <c r="A14" s="38" t="s">
        <v>16</v>
      </c>
      <c r="B14" s="48"/>
      <c r="C14" s="49"/>
      <c r="D14" s="49"/>
      <c r="E14" s="50">
        <v>0</v>
      </c>
    </row>
    <row r="15" spans="1:5" x14ac:dyDescent="0.35">
      <c r="A15" s="36" t="s">
        <v>17</v>
      </c>
      <c r="B15" s="51">
        <v>940000</v>
      </c>
      <c r="C15" s="52"/>
      <c r="D15" s="52"/>
      <c r="E15" s="53">
        <v>0</v>
      </c>
    </row>
    <row r="16" spans="1:5" x14ac:dyDescent="0.35">
      <c r="A16" s="38" t="s">
        <v>18</v>
      </c>
      <c r="B16" s="48">
        <v>7200000</v>
      </c>
      <c r="C16" s="49"/>
      <c r="D16" s="49">
        <v>3981456</v>
      </c>
      <c r="E16" s="50">
        <v>1900000</v>
      </c>
    </row>
    <row r="17" spans="1:5" x14ac:dyDescent="0.35">
      <c r="A17" s="36" t="s">
        <v>19</v>
      </c>
      <c r="B17" s="51"/>
      <c r="C17" s="52"/>
      <c r="D17" s="52"/>
      <c r="E17" s="53">
        <v>0</v>
      </c>
    </row>
    <row r="18" spans="1:5" x14ac:dyDescent="0.35">
      <c r="A18" s="38" t="s">
        <v>20</v>
      </c>
      <c r="B18" s="48">
        <v>60000</v>
      </c>
      <c r="C18" s="49"/>
      <c r="D18" s="49"/>
      <c r="E18" s="50">
        <v>260000</v>
      </c>
    </row>
    <row r="19" spans="1:5" x14ac:dyDescent="0.35">
      <c r="A19" s="36" t="s">
        <v>21</v>
      </c>
      <c r="B19" s="51">
        <v>65000</v>
      </c>
      <c r="C19" s="52"/>
      <c r="D19" s="61"/>
      <c r="E19" s="53">
        <v>100000</v>
      </c>
    </row>
    <row r="20" spans="1:5" x14ac:dyDescent="0.35">
      <c r="A20" s="38" t="s">
        <v>22</v>
      </c>
      <c r="B20" s="48"/>
      <c r="C20" s="49"/>
      <c r="D20" s="49"/>
      <c r="E20" s="50">
        <v>100000</v>
      </c>
    </row>
    <row r="21" spans="1:5" x14ac:dyDescent="0.35">
      <c r="A21" s="36" t="s">
        <v>23</v>
      </c>
      <c r="B21" s="51"/>
      <c r="C21" s="52"/>
      <c r="D21" s="52"/>
      <c r="E21" s="53">
        <v>0</v>
      </c>
    </row>
    <row r="22" spans="1:5" x14ac:dyDescent="0.35">
      <c r="A22" s="38" t="s">
        <v>24</v>
      </c>
      <c r="B22" s="48"/>
      <c r="C22" s="49"/>
      <c r="D22" s="49"/>
      <c r="E22" s="50"/>
    </row>
    <row r="23" spans="1:5" x14ac:dyDescent="0.35">
      <c r="A23" s="36" t="s">
        <v>25</v>
      </c>
      <c r="B23" s="51"/>
      <c r="C23" s="52"/>
      <c r="D23" s="52"/>
      <c r="E23" s="53">
        <v>0</v>
      </c>
    </row>
    <row r="24" spans="1:5" x14ac:dyDescent="0.35">
      <c r="A24" s="38" t="s">
        <v>26</v>
      </c>
      <c r="B24" s="48"/>
      <c r="C24" s="49"/>
      <c r="D24" s="49"/>
      <c r="E24" s="50">
        <v>0</v>
      </c>
    </row>
    <row r="25" spans="1:5" x14ac:dyDescent="0.35">
      <c r="A25" s="36" t="s">
        <v>27</v>
      </c>
      <c r="B25" s="51"/>
      <c r="C25" s="52"/>
      <c r="D25" s="52"/>
      <c r="E25" s="53"/>
    </row>
    <row r="26" spans="1:5" x14ac:dyDescent="0.35">
      <c r="A26" s="38" t="s">
        <v>28</v>
      </c>
      <c r="B26" s="48"/>
      <c r="C26" s="49">
        <v>49000</v>
      </c>
      <c r="D26" s="49"/>
      <c r="E26" s="50">
        <v>0</v>
      </c>
    </row>
    <row r="27" spans="1:5" x14ac:dyDescent="0.35">
      <c r="A27" s="36" t="s">
        <v>29</v>
      </c>
      <c r="B27" s="51"/>
      <c r="C27" s="52"/>
      <c r="D27" s="52"/>
      <c r="E27" s="53">
        <v>0</v>
      </c>
    </row>
    <row r="28" spans="1:5" x14ac:dyDescent="0.35">
      <c r="A28" s="38" t="s">
        <v>30</v>
      </c>
      <c r="B28" s="48"/>
      <c r="C28" s="49"/>
      <c r="D28" s="49"/>
      <c r="E28" s="50"/>
    </row>
    <row r="29" spans="1:5" x14ac:dyDescent="0.35">
      <c r="A29" s="36" t="s">
        <v>31</v>
      </c>
      <c r="B29" s="51">
        <v>260000</v>
      </c>
      <c r="C29" s="52"/>
      <c r="D29" s="52"/>
      <c r="E29" s="53">
        <v>0</v>
      </c>
    </row>
    <row r="30" spans="1:5" x14ac:dyDescent="0.35">
      <c r="A30" s="38" t="s">
        <v>32</v>
      </c>
      <c r="B30" s="48"/>
      <c r="C30" s="49"/>
      <c r="D30" s="49"/>
      <c r="E30" s="50"/>
    </row>
    <row r="31" spans="1:5" x14ac:dyDescent="0.35">
      <c r="A31" s="36" t="s">
        <v>33</v>
      </c>
      <c r="B31" s="51">
        <v>5400000</v>
      </c>
      <c r="C31" s="52"/>
      <c r="D31" s="52"/>
      <c r="E31" s="53">
        <v>0</v>
      </c>
    </row>
    <row r="32" spans="1:5" x14ac:dyDescent="0.35">
      <c r="A32" s="38" t="s">
        <v>34</v>
      </c>
      <c r="B32" s="48">
        <v>1500000</v>
      </c>
      <c r="C32" s="49"/>
      <c r="D32" s="49"/>
      <c r="E32" s="50">
        <v>0</v>
      </c>
    </row>
    <row r="33" spans="1:5" x14ac:dyDescent="0.35">
      <c r="A33" s="36" t="s">
        <v>35</v>
      </c>
      <c r="B33" s="51">
        <v>250000</v>
      </c>
      <c r="C33" s="52">
        <v>29000</v>
      </c>
      <c r="D33" s="52"/>
      <c r="E33" s="53"/>
    </row>
    <row r="34" spans="1:5" x14ac:dyDescent="0.35">
      <c r="A34" s="38" t="s">
        <v>36</v>
      </c>
      <c r="B34" s="48"/>
      <c r="C34" s="49"/>
      <c r="D34" s="49"/>
      <c r="E34" s="50"/>
    </row>
    <row r="35" spans="1:5" x14ac:dyDescent="0.35">
      <c r="A35" s="36" t="s">
        <v>37</v>
      </c>
      <c r="B35" s="51">
        <v>370000</v>
      </c>
      <c r="C35" s="52"/>
      <c r="D35" s="52"/>
      <c r="E35" s="53">
        <v>0</v>
      </c>
    </row>
    <row r="36" spans="1:5" x14ac:dyDescent="0.35">
      <c r="A36" s="38" t="s">
        <v>38</v>
      </c>
      <c r="B36" s="48"/>
      <c r="C36" s="49"/>
      <c r="D36" s="49"/>
      <c r="E36" s="50">
        <v>0</v>
      </c>
    </row>
    <row r="37" spans="1:5" x14ac:dyDescent="0.35">
      <c r="A37" s="36" t="s">
        <v>39</v>
      </c>
      <c r="B37" s="51">
        <v>140000</v>
      </c>
      <c r="C37" s="52"/>
      <c r="D37" s="52"/>
      <c r="E37" s="53">
        <v>0</v>
      </c>
    </row>
    <row r="38" spans="1:5" x14ac:dyDescent="0.35">
      <c r="A38" s="38" t="s">
        <v>40</v>
      </c>
      <c r="B38" s="48"/>
      <c r="C38" s="49"/>
      <c r="D38" s="49"/>
      <c r="E38" s="50"/>
    </row>
    <row r="39" spans="1:5" x14ac:dyDescent="0.35">
      <c r="A39" s="36" t="s">
        <v>41</v>
      </c>
      <c r="B39" s="51">
        <v>5800000</v>
      </c>
      <c r="C39" s="52"/>
      <c r="D39" s="52"/>
      <c r="E39" s="53">
        <v>120000</v>
      </c>
    </row>
    <row r="40" spans="1:5" x14ac:dyDescent="0.35">
      <c r="A40" s="38" t="s">
        <v>42</v>
      </c>
      <c r="B40" s="48"/>
      <c r="C40" s="49"/>
      <c r="D40" s="49"/>
      <c r="E40" s="50">
        <v>0</v>
      </c>
    </row>
    <row r="41" spans="1:5" x14ac:dyDescent="0.35">
      <c r="A41" s="36" t="s">
        <v>43</v>
      </c>
      <c r="B41" s="51"/>
      <c r="C41" s="52"/>
      <c r="D41" s="52"/>
      <c r="E41" s="53">
        <v>0</v>
      </c>
    </row>
    <row r="42" spans="1:5" x14ac:dyDescent="0.35">
      <c r="A42" s="38" t="s">
        <v>44</v>
      </c>
      <c r="B42" s="48"/>
      <c r="C42" s="49"/>
      <c r="D42" s="49"/>
      <c r="E42" s="50">
        <v>0</v>
      </c>
    </row>
    <row r="43" spans="1:5" x14ac:dyDescent="0.35">
      <c r="A43" s="36" t="s">
        <v>45</v>
      </c>
      <c r="B43" s="51"/>
      <c r="C43" s="52"/>
      <c r="D43" s="52"/>
      <c r="E43" s="53">
        <v>0</v>
      </c>
    </row>
    <row r="44" spans="1:5" ht="15" thickBot="1" x14ac:dyDescent="0.4">
      <c r="A44" s="38" t="s">
        <v>46</v>
      </c>
      <c r="B44" s="48"/>
      <c r="C44" s="49"/>
      <c r="D44" s="49"/>
      <c r="E44" s="50"/>
    </row>
    <row r="45" spans="1:5" ht="15" thickTop="1" x14ac:dyDescent="0.35">
      <c r="A45" s="40" t="s">
        <v>47</v>
      </c>
      <c r="B45" s="54">
        <v>22465000</v>
      </c>
      <c r="C45" s="55">
        <v>78000</v>
      </c>
      <c r="D45" s="55">
        <v>4220312.4000000004</v>
      </c>
      <c r="E45" s="56">
        <v>2910000</v>
      </c>
    </row>
    <row r="46" spans="1:5" x14ac:dyDescent="0.35">
      <c r="A46" s="39" t="s">
        <v>48</v>
      </c>
      <c r="B46" s="58">
        <v>4887312.4602213893</v>
      </c>
      <c r="C46" s="59">
        <v>2124.689440993789</v>
      </c>
      <c r="D46" s="59">
        <v>954600.61428571434</v>
      </c>
      <c r="E46" s="60">
        <v>674080.58416679106</v>
      </c>
    </row>
    <row r="48" spans="1:5" ht="30" customHeight="1" x14ac:dyDescent="0.35">
      <c r="A48" s="130" t="s">
        <v>49</v>
      </c>
      <c r="B48" s="130"/>
      <c r="C48" s="130"/>
      <c r="D48" s="130"/>
      <c r="E48" s="130"/>
    </row>
    <row r="49" spans="1:5" x14ac:dyDescent="0.3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122" t="s">
        <v>0</v>
      </c>
      <c r="B1" s="123"/>
      <c r="C1" s="123"/>
      <c r="D1" s="123"/>
      <c r="E1" s="123"/>
    </row>
    <row r="2" spans="1:5" ht="18.5" x14ac:dyDescent="0.45">
      <c r="A2" s="122" t="s">
        <v>1</v>
      </c>
      <c r="B2" s="124"/>
      <c r="C2" s="124"/>
      <c r="D2" s="124"/>
      <c r="E2" s="124"/>
    </row>
    <row r="3" spans="1:5" x14ac:dyDescent="0.35">
      <c r="A3" s="57" t="s">
        <v>2</v>
      </c>
      <c r="B3" s="125" t="s">
        <v>81</v>
      </c>
      <c r="C3" s="126"/>
      <c r="D3" s="126"/>
      <c r="E3" s="126"/>
    </row>
    <row r="4" spans="1:5" x14ac:dyDescent="0.35">
      <c r="A4" s="35"/>
      <c r="B4" s="35"/>
      <c r="C4" s="35"/>
      <c r="D4" s="35"/>
      <c r="E4" s="35"/>
    </row>
    <row r="5" spans="1:5" x14ac:dyDescent="0.35">
      <c r="A5" s="43"/>
      <c r="B5" s="127" t="s">
        <v>3</v>
      </c>
      <c r="C5" s="128"/>
      <c r="D5" s="128"/>
      <c r="E5" s="129"/>
    </row>
    <row r="6" spans="1:5" x14ac:dyDescent="0.35">
      <c r="A6" s="44" t="s">
        <v>4</v>
      </c>
      <c r="B6" s="41" t="s">
        <v>5</v>
      </c>
      <c r="C6" s="41" t="s">
        <v>6</v>
      </c>
      <c r="D6" s="41" t="s">
        <v>7</v>
      </c>
      <c r="E6" s="42" t="s">
        <v>8</v>
      </c>
    </row>
    <row r="7" spans="1:5" x14ac:dyDescent="0.35">
      <c r="A7" s="37" t="s">
        <v>9</v>
      </c>
      <c r="B7" s="45">
        <v>29347120000</v>
      </c>
      <c r="C7" s="62">
        <v>69000000000</v>
      </c>
      <c r="D7" s="46">
        <v>31770000000</v>
      </c>
      <c r="E7" s="47">
        <v>7269150000</v>
      </c>
    </row>
    <row r="8" spans="1:5" x14ac:dyDescent="0.35">
      <c r="A8" s="38" t="s">
        <v>10</v>
      </c>
      <c r="B8" s="48"/>
      <c r="C8" s="49"/>
      <c r="D8" s="49"/>
      <c r="E8" s="50"/>
    </row>
    <row r="9" spans="1:5" x14ac:dyDescent="0.35">
      <c r="A9" s="36" t="s">
        <v>11</v>
      </c>
      <c r="B9" s="51">
        <v>26195</v>
      </c>
      <c r="C9" s="52"/>
      <c r="D9" s="52"/>
      <c r="E9" s="53">
        <v>0</v>
      </c>
    </row>
    <row r="10" spans="1:5" x14ac:dyDescent="0.35">
      <c r="A10" s="38" t="s">
        <v>12</v>
      </c>
      <c r="B10" s="48"/>
      <c r="C10" s="49"/>
      <c r="D10" s="49"/>
      <c r="E10" s="50">
        <v>0</v>
      </c>
    </row>
    <row r="11" spans="1:5" x14ac:dyDescent="0.35">
      <c r="A11" s="36" t="s">
        <v>13</v>
      </c>
      <c r="B11" s="51">
        <v>115805.8</v>
      </c>
      <c r="C11" s="52"/>
      <c r="D11" s="52"/>
      <c r="E11" s="53">
        <v>255162</v>
      </c>
    </row>
    <row r="12" spans="1:5" x14ac:dyDescent="0.35">
      <c r="A12" s="38" t="s">
        <v>14</v>
      </c>
      <c r="B12" s="48"/>
      <c r="C12" s="49"/>
      <c r="D12" s="49"/>
      <c r="E12" s="50">
        <v>0</v>
      </c>
    </row>
    <row r="13" spans="1:5" x14ac:dyDescent="0.35">
      <c r="A13" s="36" t="s">
        <v>15</v>
      </c>
      <c r="B13" s="51"/>
      <c r="C13" s="52"/>
      <c r="D13" s="52"/>
      <c r="E13" s="53"/>
    </row>
    <row r="14" spans="1:5" x14ac:dyDescent="0.35">
      <c r="A14" s="38" t="s">
        <v>16</v>
      </c>
      <c r="B14" s="48"/>
      <c r="C14" s="49"/>
      <c r="D14" s="49"/>
      <c r="E14" s="50">
        <v>0</v>
      </c>
    </row>
    <row r="15" spans="1:5" x14ac:dyDescent="0.35">
      <c r="A15" s="36" t="s">
        <v>17</v>
      </c>
      <c r="B15" s="51">
        <v>273024</v>
      </c>
      <c r="C15" s="52"/>
      <c r="D15" s="52"/>
      <c r="E15" s="53">
        <v>0</v>
      </c>
    </row>
    <row r="16" spans="1:5" x14ac:dyDescent="0.35">
      <c r="A16" s="38" t="s">
        <v>18</v>
      </c>
      <c r="B16" s="48">
        <v>3228334.2</v>
      </c>
      <c r="C16" s="49"/>
      <c r="D16" s="49">
        <v>3023100</v>
      </c>
      <c r="E16" s="50">
        <v>2709860</v>
      </c>
    </row>
    <row r="17" spans="1:5" x14ac:dyDescent="0.35">
      <c r="A17" s="36" t="s">
        <v>19</v>
      </c>
      <c r="B17" s="51"/>
      <c r="C17" s="52"/>
      <c r="D17" s="52"/>
      <c r="E17" s="53">
        <v>0</v>
      </c>
    </row>
    <row r="18" spans="1:5" x14ac:dyDescent="0.35">
      <c r="A18" s="38" t="s">
        <v>20</v>
      </c>
      <c r="B18" s="48">
        <v>18855.2</v>
      </c>
      <c r="C18" s="49"/>
      <c r="D18" s="49"/>
      <c r="E18" s="50">
        <v>0</v>
      </c>
    </row>
    <row r="19" spans="1:5" x14ac:dyDescent="0.35">
      <c r="A19" s="36" t="s">
        <v>21</v>
      </c>
      <c r="B19" s="51">
        <v>44373.8</v>
      </c>
      <c r="C19" s="52"/>
      <c r="D19" s="61"/>
      <c r="E19" s="53">
        <v>0</v>
      </c>
    </row>
    <row r="20" spans="1:5" x14ac:dyDescent="0.35">
      <c r="A20" s="38" t="s">
        <v>22</v>
      </c>
      <c r="B20" s="48"/>
      <c r="C20" s="49"/>
      <c r="D20" s="49"/>
      <c r="E20" s="50">
        <v>0</v>
      </c>
    </row>
    <row r="21" spans="1:5" x14ac:dyDescent="0.35">
      <c r="A21" s="36" t="s">
        <v>23</v>
      </c>
      <c r="B21" s="51"/>
      <c r="C21" s="52"/>
      <c r="D21" s="52"/>
      <c r="E21" s="53">
        <v>0</v>
      </c>
    </row>
    <row r="22" spans="1:5" x14ac:dyDescent="0.35">
      <c r="A22" s="38" t="s">
        <v>24</v>
      </c>
      <c r="B22" s="48"/>
      <c r="C22" s="49"/>
      <c r="D22" s="49"/>
      <c r="E22" s="50"/>
    </row>
    <row r="23" spans="1:5" x14ac:dyDescent="0.35">
      <c r="A23" s="36" t="s">
        <v>25</v>
      </c>
      <c r="B23" s="51"/>
      <c r="C23" s="52"/>
      <c r="D23" s="52"/>
      <c r="E23" s="53">
        <v>0</v>
      </c>
    </row>
    <row r="24" spans="1:5" x14ac:dyDescent="0.35">
      <c r="A24" s="38" t="s">
        <v>26</v>
      </c>
      <c r="B24" s="48"/>
      <c r="C24" s="49"/>
      <c r="D24" s="49"/>
      <c r="E24" s="50">
        <v>0</v>
      </c>
    </row>
    <row r="25" spans="1:5" x14ac:dyDescent="0.35">
      <c r="A25" s="36" t="s">
        <v>27</v>
      </c>
      <c r="B25" s="51"/>
      <c r="C25" s="52"/>
      <c r="D25" s="52"/>
      <c r="E25" s="53"/>
    </row>
    <row r="26" spans="1:5" x14ac:dyDescent="0.35">
      <c r="A26" s="38" t="s">
        <v>28</v>
      </c>
      <c r="B26" s="48"/>
      <c r="C26" s="49"/>
      <c r="D26" s="49"/>
      <c r="E26" s="50">
        <v>0</v>
      </c>
    </row>
    <row r="27" spans="1:5" x14ac:dyDescent="0.35">
      <c r="A27" s="36" t="s">
        <v>29</v>
      </c>
      <c r="B27" s="51"/>
      <c r="C27" s="52"/>
      <c r="D27" s="52"/>
      <c r="E27" s="53">
        <v>0</v>
      </c>
    </row>
    <row r="28" spans="1:5" x14ac:dyDescent="0.35">
      <c r="A28" s="38" t="s">
        <v>30</v>
      </c>
      <c r="B28" s="48"/>
      <c r="C28" s="49"/>
      <c r="D28" s="49"/>
      <c r="E28" s="50"/>
    </row>
    <row r="29" spans="1:5" x14ac:dyDescent="0.35">
      <c r="A29" s="36" t="s">
        <v>31</v>
      </c>
      <c r="B29" s="51">
        <v>1491660</v>
      </c>
      <c r="C29" s="52"/>
      <c r="D29" s="52"/>
      <c r="E29" s="53">
        <v>0</v>
      </c>
    </row>
    <row r="30" spans="1:5" x14ac:dyDescent="0.35">
      <c r="A30" s="38" t="s">
        <v>32</v>
      </c>
      <c r="B30" s="48"/>
      <c r="C30" s="49"/>
      <c r="D30" s="49"/>
      <c r="E30" s="50"/>
    </row>
    <row r="31" spans="1:5" x14ac:dyDescent="0.35">
      <c r="A31" s="36" t="s">
        <v>33</v>
      </c>
      <c r="B31" s="51">
        <v>2049810</v>
      </c>
      <c r="C31" s="52"/>
      <c r="D31" s="52"/>
      <c r="E31" s="53">
        <v>0</v>
      </c>
    </row>
    <row r="32" spans="1:5" x14ac:dyDescent="0.35">
      <c r="A32" s="38" t="s">
        <v>34</v>
      </c>
      <c r="B32" s="48">
        <v>763698</v>
      </c>
      <c r="C32" s="49"/>
      <c r="D32" s="49"/>
      <c r="E32" s="50">
        <v>0</v>
      </c>
    </row>
    <row r="33" spans="1:5" x14ac:dyDescent="0.35">
      <c r="A33" s="36" t="s">
        <v>35</v>
      </c>
      <c r="B33" s="51">
        <v>38252</v>
      </c>
      <c r="C33" s="52"/>
      <c r="D33" s="52"/>
      <c r="E33" s="53"/>
    </row>
    <row r="34" spans="1:5" x14ac:dyDescent="0.35">
      <c r="A34" s="38" t="s">
        <v>36</v>
      </c>
      <c r="B34" s="48"/>
      <c r="C34" s="49"/>
      <c r="D34" s="49"/>
      <c r="E34" s="50"/>
    </row>
    <row r="35" spans="1:5" x14ac:dyDescent="0.35">
      <c r="A35" s="36" t="s">
        <v>37</v>
      </c>
      <c r="B35" s="51">
        <v>116766</v>
      </c>
      <c r="C35" s="52"/>
      <c r="D35" s="52"/>
      <c r="E35" s="53">
        <v>0</v>
      </c>
    </row>
    <row r="36" spans="1:5" x14ac:dyDescent="0.35">
      <c r="A36" s="38" t="s">
        <v>38</v>
      </c>
      <c r="B36" s="48"/>
      <c r="C36" s="49"/>
      <c r="D36" s="49"/>
      <c r="E36" s="50">
        <v>0</v>
      </c>
    </row>
    <row r="37" spans="1:5" x14ac:dyDescent="0.35">
      <c r="A37" s="36" t="s">
        <v>39</v>
      </c>
      <c r="B37" s="51">
        <v>105680</v>
      </c>
      <c r="C37" s="52"/>
      <c r="D37" s="52"/>
      <c r="E37" s="53">
        <v>0</v>
      </c>
    </row>
    <row r="38" spans="1:5" x14ac:dyDescent="0.35">
      <c r="A38" s="38" t="s">
        <v>40</v>
      </c>
      <c r="B38" s="48"/>
      <c r="C38" s="49"/>
      <c r="D38" s="49"/>
      <c r="E38" s="50"/>
    </row>
    <row r="39" spans="1:5" x14ac:dyDescent="0.35">
      <c r="A39" s="36" t="s">
        <v>41</v>
      </c>
      <c r="B39" s="51">
        <v>4841380.4000000004</v>
      </c>
      <c r="C39" s="52"/>
      <c r="D39" s="52"/>
      <c r="E39" s="53">
        <v>0</v>
      </c>
    </row>
    <row r="40" spans="1:5" x14ac:dyDescent="0.35">
      <c r="A40" s="38" t="s">
        <v>42</v>
      </c>
      <c r="B40" s="48"/>
      <c r="C40" s="49"/>
      <c r="D40" s="49"/>
      <c r="E40" s="50">
        <v>0</v>
      </c>
    </row>
    <row r="41" spans="1:5" x14ac:dyDescent="0.35">
      <c r="A41" s="36" t="s">
        <v>43</v>
      </c>
      <c r="B41" s="51"/>
      <c r="C41" s="52"/>
      <c r="D41" s="52"/>
      <c r="E41" s="53">
        <v>0</v>
      </c>
    </row>
    <row r="42" spans="1:5" x14ac:dyDescent="0.35">
      <c r="A42" s="38" t="s">
        <v>44</v>
      </c>
      <c r="B42" s="48"/>
      <c r="C42" s="49"/>
      <c r="D42" s="49"/>
      <c r="E42" s="50">
        <v>0</v>
      </c>
    </row>
    <row r="43" spans="1:5" x14ac:dyDescent="0.35">
      <c r="A43" s="36" t="s">
        <v>45</v>
      </c>
      <c r="B43" s="51"/>
      <c r="C43" s="52"/>
      <c r="D43" s="52"/>
      <c r="E43" s="53">
        <v>0</v>
      </c>
    </row>
    <row r="44" spans="1:5" ht="15" thickBot="1" x14ac:dyDescent="0.4">
      <c r="A44" s="38" t="s">
        <v>46</v>
      </c>
      <c r="B44" s="48"/>
      <c r="C44" s="49"/>
      <c r="D44" s="49"/>
      <c r="E44" s="50"/>
    </row>
    <row r="45" spans="1:5" ht="15" thickTop="1" x14ac:dyDescent="0.35">
      <c r="A45" s="40" t="s">
        <v>47</v>
      </c>
      <c r="B45" s="54">
        <v>13113834.4</v>
      </c>
      <c r="C45" s="55">
        <v>0</v>
      </c>
      <c r="D45" s="55">
        <v>3023100</v>
      </c>
      <c r="E45" s="56">
        <v>2965022</v>
      </c>
    </row>
    <row r="46" spans="1:5" x14ac:dyDescent="0.35">
      <c r="A46" s="39" t="s">
        <v>48</v>
      </c>
      <c r="B46" s="58">
        <v>2723372.3237107117</v>
      </c>
      <c r="C46" s="59">
        <v>0</v>
      </c>
      <c r="D46" s="59">
        <v>719785.71428571432</v>
      </c>
      <c r="E46" s="60">
        <v>652292.59523809527</v>
      </c>
    </row>
    <row r="47" spans="1:5" x14ac:dyDescent="0.35">
      <c r="A47" s="1"/>
      <c r="B47" s="1"/>
      <c r="C47" s="1"/>
      <c r="D47" s="1"/>
      <c r="E47" s="1"/>
    </row>
    <row r="48" spans="1:5" ht="30" customHeight="1" x14ac:dyDescent="0.35">
      <c r="A48" s="130" t="s">
        <v>49</v>
      </c>
      <c r="B48" s="130"/>
      <c r="C48" s="130"/>
      <c r="D48" s="130"/>
      <c r="E48" s="130"/>
    </row>
    <row r="49" spans="1:5" x14ac:dyDescent="0.3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topLeftCell="A16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122" t="s">
        <v>0</v>
      </c>
      <c r="B1" s="123"/>
      <c r="C1" s="123"/>
      <c r="D1" s="123"/>
      <c r="E1" s="123"/>
    </row>
    <row r="2" spans="1:5" ht="18.5" x14ac:dyDescent="0.45">
      <c r="A2" s="122" t="s">
        <v>1</v>
      </c>
      <c r="B2" s="124"/>
      <c r="C2" s="124"/>
      <c r="D2" s="124"/>
      <c r="E2" s="124"/>
    </row>
    <row r="3" spans="1:5" x14ac:dyDescent="0.35">
      <c r="A3" s="57" t="s">
        <v>2</v>
      </c>
      <c r="B3" s="125" t="s">
        <v>82</v>
      </c>
      <c r="C3" s="126"/>
      <c r="D3" s="126"/>
      <c r="E3" s="126"/>
    </row>
    <row r="4" spans="1:5" x14ac:dyDescent="0.35">
      <c r="A4" s="35"/>
      <c r="B4" s="35"/>
      <c r="C4" s="35"/>
      <c r="D4" s="35"/>
      <c r="E4" s="35"/>
    </row>
    <row r="5" spans="1:5" x14ac:dyDescent="0.35">
      <c r="A5" s="43"/>
      <c r="B5" s="131" t="s">
        <v>3</v>
      </c>
      <c r="C5" s="127"/>
      <c r="D5" s="127"/>
      <c r="E5" s="132"/>
    </row>
    <row r="6" spans="1:5" x14ac:dyDescent="0.35">
      <c r="A6" s="44" t="s">
        <v>4</v>
      </c>
      <c r="B6" s="41" t="s">
        <v>5</v>
      </c>
      <c r="C6" s="41" t="s">
        <v>6</v>
      </c>
      <c r="D6" s="41" t="s">
        <v>7</v>
      </c>
      <c r="E6" s="42" t="s">
        <v>8</v>
      </c>
    </row>
    <row r="7" spans="1:5" x14ac:dyDescent="0.35">
      <c r="A7" s="37" t="s">
        <v>9</v>
      </c>
      <c r="B7" s="45">
        <v>58650896000</v>
      </c>
      <c r="C7" s="62">
        <v>52000000000</v>
      </c>
      <c r="D7" s="46">
        <v>28929600000</v>
      </c>
      <c r="E7" s="47">
        <v>23785207200</v>
      </c>
    </row>
    <row r="8" spans="1:5" x14ac:dyDescent="0.35">
      <c r="A8" s="38" t="s">
        <v>10</v>
      </c>
      <c r="B8" s="48"/>
      <c r="C8" s="49"/>
      <c r="D8" s="49"/>
      <c r="E8" s="50"/>
    </row>
    <row r="9" spans="1:5" x14ac:dyDescent="0.35">
      <c r="A9" s="36" t="s">
        <v>11</v>
      </c>
      <c r="B9" s="51">
        <v>31823</v>
      </c>
      <c r="C9" s="52"/>
      <c r="D9" s="52"/>
      <c r="E9" s="53">
        <v>0</v>
      </c>
    </row>
    <row r="10" spans="1:5" x14ac:dyDescent="0.35">
      <c r="A10" s="38" t="s">
        <v>12</v>
      </c>
      <c r="B10" s="48">
        <v>318320</v>
      </c>
      <c r="C10" s="49"/>
      <c r="D10" s="49"/>
      <c r="E10" s="50">
        <v>0</v>
      </c>
    </row>
    <row r="11" spans="1:5" x14ac:dyDescent="0.35">
      <c r="A11" s="36" t="s">
        <v>13</v>
      </c>
      <c r="B11" s="51">
        <v>449816</v>
      </c>
      <c r="C11" s="52"/>
      <c r="D11" s="52"/>
      <c r="E11" s="53">
        <v>724472</v>
      </c>
    </row>
    <row r="12" spans="1:5" x14ac:dyDescent="0.35">
      <c r="A12" s="38" t="s">
        <v>14</v>
      </c>
      <c r="B12" s="48"/>
      <c r="C12" s="49"/>
      <c r="D12" s="49"/>
      <c r="E12" s="50">
        <v>0</v>
      </c>
    </row>
    <row r="13" spans="1:5" x14ac:dyDescent="0.35">
      <c r="A13" s="36" t="s">
        <v>15</v>
      </c>
      <c r="B13" s="51"/>
      <c r="C13" s="52"/>
      <c r="D13" s="52"/>
      <c r="E13" s="53"/>
    </row>
    <row r="14" spans="1:5" x14ac:dyDescent="0.35">
      <c r="A14" s="38" t="s">
        <v>16</v>
      </c>
      <c r="B14" s="48"/>
      <c r="C14" s="49"/>
      <c r="D14" s="49"/>
      <c r="E14" s="50">
        <v>0</v>
      </c>
    </row>
    <row r="15" spans="1:5" x14ac:dyDescent="0.35">
      <c r="A15" s="36" t="s">
        <v>17</v>
      </c>
      <c r="B15" s="51">
        <v>683309</v>
      </c>
      <c r="C15" s="52"/>
      <c r="D15" s="52"/>
      <c r="E15" s="53">
        <v>0</v>
      </c>
    </row>
    <row r="16" spans="1:5" x14ac:dyDescent="0.35">
      <c r="A16" s="38" t="s">
        <v>18</v>
      </c>
      <c r="B16" s="48">
        <v>5947016.54</v>
      </c>
      <c r="C16" s="49"/>
      <c r="D16" s="49">
        <v>3090528</v>
      </c>
      <c r="E16" s="50">
        <v>6331520</v>
      </c>
    </row>
    <row r="17" spans="1:5" x14ac:dyDescent="0.35">
      <c r="A17" s="36" t="s">
        <v>19</v>
      </c>
      <c r="B17" s="51"/>
      <c r="C17" s="52"/>
      <c r="D17" s="52"/>
      <c r="E17" s="53">
        <v>0</v>
      </c>
    </row>
    <row r="18" spans="1:5" x14ac:dyDescent="0.35">
      <c r="A18" s="38" t="s">
        <v>20</v>
      </c>
      <c r="B18" s="48">
        <v>14229</v>
      </c>
      <c r="C18" s="49"/>
      <c r="D18" s="49"/>
      <c r="E18" s="50">
        <v>0</v>
      </c>
    </row>
    <row r="19" spans="1:5" x14ac:dyDescent="0.35">
      <c r="A19" s="36" t="s">
        <v>21</v>
      </c>
      <c r="B19" s="51">
        <v>41283</v>
      </c>
      <c r="C19" s="52"/>
      <c r="D19" s="61"/>
      <c r="E19" s="53">
        <v>0</v>
      </c>
    </row>
    <row r="20" spans="1:5" x14ac:dyDescent="0.35">
      <c r="A20" s="38" t="s">
        <v>22</v>
      </c>
      <c r="B20" s="48"/>
      <c r="C20" s="49"/>
      <c r="D20" s="49"/>
      <c r="E20" s="50">
        <v>0</v>
      </c>
    </row>
    <row r="21" spans="1:5" x14ac:dyDescent="0.35">
      <c r="A21" s="36" t="s">
        <v>23</v>
      </c>
      <c r="B21" s="51"/>
      <c r="C21" s="52"/>
      <c r="D21" s="52"/>
      <c r="E21" s="53">
        <v>0</v>
      </c>
    </row>
    <row r="22" spans="1:5" x14ac:dyDescent="0.35">
      <c r="A22" s="38" t="s">
        <v>24</v>
      </c>
      <c r="B22" s="48"/>
      <c r="C22" s="49"/>
      <c r="D22" s="49"/>
      <c r="E22" s="50"/>
    </row>
    <row r="23" spans="1:5" x14ac:dyDescent="0.35">
      <c r="A23" s="36" t="s">
        <v>25</v>
      </c>
      <c r="B23" s="51"/>
      <c r="C23" s="52"/>
      <c r="D23" s="52"/>
      <c r="E23" s="53">
        <v>0</v>
      </c>
    </row>
    <row r="24" spans="1:5" x14ac:dyDescent="0.35">
      <c r="A24" s="38" t="s">
        <v>26</v>
      </c>
      <c r="B24" s="48"/>
      <c r="C24" s="49"/>
      <c r="D24" s="49"/>
      <c r="E24" s="50">
        <v>0</v>
      </c>
    </row>
    <row r="25" spans="1:5" x14ac:dyDescent="0.35">
      <c r="A25" s="36" t="s">
        <v>27</v>
      </c>
      <c r="B25" s="51"/>
      <c r="C25" s="52"/>
      <c r="D25" s="52"/>
      <c r="E25" s="53"/>
    </row>
    <row r="26" spans="1:5" x14ac:dyDescent="0.35">
      <c r="A26" s="38" t="s">
        <v>28</v>
      </c>
      <c r="B26" s="48"/>
      <c r="C26" s="49">
        <v>210000</v>
      </c>
      <c r="D26" s="49"/>
      <c r="E26" s="50">
        <v>0</v>
      </c>
    </row>
    <row r="27" spans="1:5" x14ac:dyDescent="0.35">
      <c r="A27" s="36" t="s">
        <v>29</v>
      </c>
      <c r="B27" s="51"/>
      <c r="C27" s="52"/>
      <c r="D27" s="52"/>
      <c r="E27" s="53">
        <v>0</v>
      </c>
    </row>
    <row r="28" spans="1:5" x14ac:dyDescent="0.35">
      <c r="A28" s="38" t="s">
        <v>30</v>
      </c>
      <c r="B28" s="48"/>
      <c r="C28" s="49"/>
      <c r="D28" s="49"/>
      <c r="E28" s="50"/>
    </row>
    <row r="29" spans="1:5" x14ac:dyDescent="0.35">
      <c r="A29" s="36" t="s">
        <v>31</v>
      </c>
      <c r="B29" s="51">
        <v>148338</v>
      </c>
      <c r="C29" s="52"/>
      <c r="D29" s="52"/>
      <c r="E29" s="53">
        <v>0</v>
      </c>
    </row>
    <row r="30" spans="1:5" x14ac:dyDescent="0.35">
      <c r="A30" s="38" t="s">
        <v>32</v>
      </c>
      <c r="B30" s="48"/>
      <c r="C30" s="49"/>
      <c r="D30" s="49"/>
      <c r="E30" s="50"/>
    </row>
    <row r="31" spans="1:5" x14ac:dyDescent="0.35">
      <c r="A31" s="36" t="s">
        <v>33</v>
      </c>
      <c r="B31" s="51">
        <v>3891300</v>
      </c>
      <c r="C31" s="52"/>
      <c r="D31" s="52"/>
      <c r="E31" s="53">
        <v>0</v>
      </c>
    </row>
    <row r="32" spans="1:5" x14ac:dyDescent="0.35">
      <c r="A32" s="38" t="s">
        <v>34</v>
      </c>
      <c r="B32" s="48">
        <v>1620600</v>
      </c>
      <c r="C32" s="49"/>
      <c r="D32" s="49"/>
      <c r="E32" s="50">
        <v>611844</v>
      </c>
    </row>
    <row r="33" spans="1:5" x14ac:dyDescent="0.35">
      <c r="A33" s="36" t="s">
        <v>35</v>
      </c>
      <c r="B33" s="51">
        <v>401941</v>
      </c>
      <c r="C33" s="52">
        <v>87000</v>
      </c>
      <c r="D33" s="52"/>
      <c r="E33" s="53"/>
    </row>
    <row r="34" spans="1:5" x14ac:dyDescent="0.35">
      <c r="A34" s="38" t="s">
        <v>36</v>
      </c>
      <c r="B34" s="48"/>
      <c r="C34" s="49"/>
      <c r="D34" s="49"/>
      <c r="E34" s="50"/>
    </row>
    <row r="35" spans="1:5" x14ac:dyDescent="0.35">
      <c r="A35" s="36" t="s">
        <v>37</v>
      </c>
      <c r="B35" s="51">
        <v>218837</v>
      </c>
      <c r="C35" s="52"/>
      <c r="D35" s="52"/>
      <c r="E35" s="53">
        <v>0</v>
      </c>
    </row>
    <row r="36" spans="1:5" x14ac:dyDescent="0.35">
      <c r="A36" s="38" t="s">
        <v>38</v>
      </c>
      <c r="B36" s="48">
        <v>55176</v>
      </c>
      <c r="C36" s="49"/>
      <c r="D36" s="49"/>
      <c r="E36" s="50">
        <v>0</v>
      </c>
    </row>
    <row r="37" spans="1:5" x14ac:dyDescent="0.35">
      <c r="A37" s="36" t="s">
        <v>39</v>
      </c>
      <c r="B37" s="51">
        <v>122055</v>
      </c>
      <c r="C37" s="52"/>
      <c r="D37" s="52"/>
      <c r="E37" s="53">
        <v>0</v>
      </c>
    </row>
    <row r="38" spans="1:5" x14ac:dyDescent="0.35">
      <c r="A38" s="38" t="s">
        <v>40</v>
      </c>
      <c r="B38" s="48"/>
      <c r="C38" s="49"/>
      <c r="D38" s="49"/>
      <c r="E38" s="50"/>
    </row>
    <row r="39" spans="1:5" x14ac:dyDescent="0.35">
      <c r="A39" s="36" t="s">
        <v>41</v>
      </c>
      <c r="B39" s="51">
        <v>5412894.04</v>
      </c>
      <c r="C39" s="52"/>
      <c r="D39" s="52"/>
      <c r="E39" s="53">
        <v>0</v>
      </c>
    </row>
    <row r="40" spans="1:5" x14ac:dyDescent="0.35">
      <c r="A40" s="38" t="s">
        <v>42</v>
      </c>
      <c r="B40" s="48"/>
      <c r="C40" s="49"/>
      <c r="D40" s="49"/>
      <c r="E40" s="50">
        <v>0</v>
      </c>
    </row>
    <row r="41" spans="1:5" x14ac:dyDescent="0.35">
      <c r="A41" s="36" t="s">
        <v>43</v>
      </c>
      <c r="B41" s="51"/>
      <c r="C41" s="52"/>
      <c r="D41" s="52"/>
      <c r="E41" s="53">
        <v>0</v>
      </c>
    </row>
    <row r="42" spans="1:5" x14ac:dyDescent="0.35">
      <c r="A42" s="38" t="s">
        <v>44</v>
      </c>
      <c r="B42" s="48"/>
      <c r="C42" s="49"/>
      <c r="D42" s="49"/>
      <c r="E42" s="50">
        <v>0</v>
      </c>
    </row>
    <row r="43" spans="1:5" x14ac:dyDescent="0.35">
      <c r="A43" s="36" t="s">
        <v>45</v>
      </c>
      <c r="B43" s="51"/>
      <c r="C43" s="52"/>
      <c r="D43" s="52"/>
      <c r="E43" s="53">
        <v>0</v>
      </c>
    </row>
    <row r="44" spans="1:5" ht="15" thickBot="1" x14ac:dyDescent="0.4">
      <c r="A44" s="38" t="s">
        <v>46</v>
      </c>
      <c r="B44" s="48"/>
      <c r="C44" s="49"/>
      <c r="D44" s="49"/>
      <c r="E44" s="50"/>
    </row>
    <row r="45" spans="1:5" ht="15" thickTop="1" x14ac:dyDescent="0.35">
      <c r="A45" s="40" t="s">
        <v>47</v>
      </c>
      <c r="B45" s="54">
        <v>19356937.579999998</v>
      </c>
      <c r="C45" s="55">
        <v>297000</v>
      </c>
      <c r="D45" s="55">
        <v>3090528</v>
      </c>
      <c r="E45" s="56">
        <v>7667836</v>
      </c>
    </row>
    <row r="46" spans="1:5" x14ac:dyDescent="0.35">
      <c r="A46" s="39" t="s">
        <v>48</v>
      </c>
      <c r="B46" s="58">
        <v>4040679.6740699038</v>
      </c>
      <c r="C46" s="59">
        <v>6442.5465838509317</v>
      </c>
      <c r="D46" s="59">
        <v>735840</v>
      </c>
      <c r="E46" s="60">
        <v>1558221.1841269841</v>
      </c>
    </row>
    <row r="48" spans="1:5" ht="30" customHeight="1" x14ac:dyDescent="0.35">
      <c r="A48" s="130" t="s">
        <v>49</v>
      </c>
      <c r="B48" s="130"/>
      <c r="C48" s="130"/>
      <c r="D48" s="130"/>
      <c r="E48" s="130"/>
    </row>
    <row r="49" spans="1:5" x14ac:dyDescent="0.3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workbookViewId="0">
      <selection activeCell="B45" sqref="B45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122" t="s">
        <v>0</v>
      </c>
      <c r="B1" s="123"/>
      <c r="C1" s="123"/>
      <c r="D1" s="123"/>
      <c r="E1" s="123"/>
    </row>
    <row r="2" spans="1:5" ht="18.5" x14ac:dyDescent="0.45">
      <c r="A2" s="122" t="s">
        <v>1</v>
      </c>
      <c r="B2" s="124"/>
      <c r="C2" s="124"/>
      <c r="D2" s="124"/>
      <c r="E2" s="124"/>
    </row>
    <row r="3" spans="1:5" x14ac:dyDescent="0.35">
      <c r="A3" s="87" t="s">
        <v>2</v>
      </c>
      <c r="B3" s="125" t="s">
        <v>83</v>
      </c>
      <c r="C3" s="126"/>
      <c r="D3" s="126"/>
      <c r="E3" s="126"/>
    </row>
    <row r="4" spans="1:5" x14ac:dyDescent="0.35">
      <c r="A4" s="65"/>
      <c r="B4" s="65"/>
      <c r="C4" s="65"/>
      <c r="D4" s="65"/>
      <c r="E4" s="65"/>
    </row>
    <row r="5" spans="1:5" x14ac:dyDescent="0.35">
      <c r="A5" s="73"/>
      <c r="B5" s="127" t="s">
        <v>3</v>
      </c>
      <c r="C5" s="128"/>
      <c r="D5" s="128"/>
      <c r="E5" s="129"/>
    </row>
    <row r="6" spans="1:5" x14ac:dyDescent="0.35">
      <c r="A6" s="74" t="s">
        <v>4</v>
      </c>
      <c r="B6" s="71" t="s">
        <v>5</v>
      </c>
      <c r="C6" s="71" t="s">
        <v>6</v>
      </c>
      <c r="D6" s="71" t="s">
        <v>7</v>
      </c>
      <c r="E6" s="72" t="s">
        <v>8</v>
      </c>
    </row>
    <row r="7" spans="1:5" x14ac:dyDescent="0.35">
      <c r="A7" s="67" t="s">
        <v>9</v>
      </c>
      <c r="B7" s="75">
        <v>4512743460000</v>
      </c>
      <c r="C7" s="92">
        <v>57000000000</v>
      </c>
      <c r="D7" s="76">
        <v>32882000000</v>
      </c>
      <c r="E7" s="77">
        <v>8321560800</v>
      </c>
    </row>
    <row r="8" spans="1:5" x14ac:dyDescent="0.35">
      <c r="A8" s="68" t="s">
        <v>10</v>
      </c>
      <c r="B8" s="78"/>
      <c r="C8" s="79"/>
      <c r="D8" s="79"/>
      <c r="E8" s="80"/>
    </row>
    <row r="9" spans="1:5" x14ac:dyDescent="0.35">
      <c r="A9" s="66" t="s">
        <v>11</v>
      </c>
      <c r="B9" s="81">
        <v>44979</v>
      </c>
      <c r="C9" s="82"/>
      <c r="D9" s="82"/>
      <c r="E9" s="83">
        <v>0</v>
      </c>
    </row>
    <row r="10" spans="1:5" x14ac:dyDescent="0.35">
      <c r="A10" s="68" t="s">
        <v>12</v>
      </c>
      <c r="B10" s="78"/>
      <c r="C10" s="79"/>
      <c r="D10" s="79"/>
      <c r="E10" s="80">
        <v>0</v>
      </c>
    </row>
    <row r="11" spans="1:5" x14ac:dyDescent="0.35">
      <c r="A11" s="66" t="s">
        <v>13</v>
      </c>
      <c r="B11" s="81">
        <v>530130</v>
      </c>
      <c r="C11" s="82"/>
      <c r="D11" s="82"/>
      <c r="E11" s="83">
        <v>377076</v>
      </c>
    </row>
    <row r="12" spans="1:5" x14ac:dyDescent="0.35">
      <c r="A12" s="68" t="s">
        <v>14</v>
      </c>
      <c r="B12" s="78"/>
      <c r="C12" s="79"/>
      <c r="D12" s="79"/>
      <c r="E12" s="80">
        <v>0</v>
      </c>
    </row>
    <row r="13" spans="1:5" x14ac:dyDescent="0.35">
      <c r="A13" s="66" t="s">
        <v>15</v>
      </c>
      <c r="B13" s="81"/>
      <c r="C13" s="82"/>
      <c r="D13" s="82"/>
      <c r="E13" s="83"/>
    </row>
    <row r="14" spans="1:5" x14ac:dyDescent="0.35">
      <c r="A14" s="68" t="s">
        <v>16</v>
      </c>
      <c r="B14" s="78"/>
      <c r="C14" s="79"/>
      <c r="D14" s="79"/>
      <c r="E14" s="80">
        <v>0</v>
      </c>
    </row>
    <row r="15" spans="1:5" x14ac:dyDescent="0.35">
      <c r="A15" s="66" t="s">
        <v>17</v>
      </c>
      <c r="B15" s="81">
        <v>649691.84</v>
      </c>
      <c r="C15" s="82"/>
      <c r="D15" s="82"/>
      <c r="E15" s="83">
        <v>0</v>
      </c>
    </row>
    <row r="16" spans="1:5" x14ac:dyDescent="0.35">
      <c r="A16" s="68" t="s">
        <v>18</v>
      </c>
      <c r="B16" s="78">
        <v>4704928.7</v>
      </c>
      <c r="C16" s="79"/>
      <c r="D16" s="79">
        <v>1444020</v>
      </c>
      <c r="E16" s="80">
        <v>2232440</v>
      </c>
    </row>
    <row r="17" spans="1:5" x14ac:dyDescent="0.35">
      <c r="A17" s="66" t="s">
        <v>19</v>
      </c>
      <c r="B17" s="81"/>
      <c r="C17" s="82"/>
      <c r="D17" s="82"/>
      <c r="E17" s="83">
        <v>0</v>
      </c>
    </row>
    <row r="18" spans="1:5" x14ac:dyDescent="0.35">
      <c r="A18" s="68" t="s">
        <v>20</v>
      </c>
      <c r="B18" s="78">
        <v>14989</v>
      </c>
      <c r="C18" s="79"/>
      <c r="D18" s="79"/>
      <c r="E18" s="80">
        <v>0</v>
      </c>
    </row>
    <row r="19" spans="1:5" x14ac:dyDescent="0.35">
      <c r="A19" s="66" t="s">
        <v>21</v>
      </c>
      <c r="B19" s="81">
        <v>48055</v>
      </c>
      <c r="C19" s="82"/>
      <c r="D19" s="91"/>
      <c r="E19" s="83">
        <v>0</v>
      </c>
    </row>
    <row r="20" spans="1:5" x14ac:dyDescent="0.35">
      <c r="A20" s="68" t="s">
        <v>22</v>
      </c>
      <c r="B20" s="78"/>
      <c r="C20" s="79"/>
      <c r="D20" s="79"/>
      <c r="E20" s="80">
        <v>0</v>
      </c>
    </row>
    <row r="21" spans="1:5" x14ac:dyDescent="0.35">
      <c r="A21" s="66" t="s">
        <v>23</v>
      </c>
      <c r="B21" s="81"/>
      <c r="C21" s="82"/>
      <c r="D21" s="82"/>
      <c r="E21" s="83">
        <v>0</v>
      </c>
    </row>
    <row r="22" spans="1:5" x14ac:dyDescent="0.35">
      <c r="A22" s="68" t="s">
        <v>24</v>
      </c>
      <c r="B22" s="78"/>
      <c r="C22" s="79"/>
      <c r="D22" s="79"/>
      <c r="E22" s="80"/>
    </row>
    <row r="23" spans="1:5" x14ac:dyDescent="0.35">
      <c r="A23" s="66" t="s">
        <v>25</v>
      </c>
      <c r="B23" s="81"/>
      <c r="C23" s="82"/>
      <c r="D23" s="82"/>
      <c r="E23" s="83">
        <v>0</v>
      </c>
    </row>
    <row r="24" spans="1:5" x14ac:dyDescent="0.35">
      <c r="A24" s="68" t="s">
        <v>26</v>
      </c>
      <c r="B24" s="78"/>
      <c r="C24" s="79"/>
      <c r="D24" s="79"/>
      <c r="E24" s="80">
        <v>0</v>
      </c>
    </row>
    <row r="25" spans="1:5" x14ac:dyDescent="0.35">
      <c r="A25" s="66" t="s">
        <v>27</v>
      </c>
      <c r="B25" s="81"/>
      <c r="C25" s="82"/>
      <c r="D25" s="82"/>
      <c r="E25" s="83"/>
    </row>
    <row r="26" spans="1:5" x14ac:dyDescent="0.35">
      <c r="A26" s="68" t="s">
        <v>28</v>
      </c>
      <c r="B26" s="78"/>
      <c r="C26" s="79"/>
      <c r="D26" s="79"/>
      <c r="E26" s="80">
        <v>0</v>
      </c>
    </row>
    <row r="27" spans="1:5" x14ac:dyDescent="0.35">
      <c r="A27" s="66" t="s">
        <v>29</v>
      </c>
      <c r="B27" s="81"/>
      <c r="C27" s="82"/>
      <c r="D27" s="82"/>
      <c r="E27" s="83">
        <v>0</v>
      </c>
    </row>
    <row r="28" spans="1:5" x14ac:dyDescent="0.35">
      <c r="A28" s="68" t="s">
        <v>30</v>
      </c>
      <c r="B28" s="78"/>
      <c r="C28" s="79"/>
      <c r="D28" s="79"/>
      <c r="E28" s="80"/>
    </row>
    <row r="29" spans="1:5" x14ac:dyDescent="0.35">
      <c r="A29" s="66" t="s">
        <v>31</v>
      </c>
      <c r="B29" s="81">
        <v>64297</v>
      </c>
      <c r="C29" s="82"/>
      <c r="D29" s="82"/>
      <c r="E29" s="83">
        <v>0</v>
      </c>
    </row>
    <row r="30" spans="1:5" x14ac:dyDescent="0.35">
      <c r="A30" s="68" t="s">
        <v>32</v>
      </c>
      <c r="B30" s="78"/>
      <c r="C30" s="79"/>
      <c r="D30" s="79"/>
      <c r="E30" s="80"/>
    </row>
    <row r="31" spans="1:5" x14ac:dyDescent="0.35">
      <c r="A31" s="66" t="s">
        <v>33</v>
      </c>
      <c r="B31" s="81">
        <v>2062512.4</v>
      </c>
      <c r="C31" s="82"/>
      <c r="D31" s="82"/>
      <c r="E31" s="83">
        <v>0</v>
      </c>
    </row>
    <row r="32" spans="1:5" x14ac:dyDescent="0.35">
      <c r="A32" s="68" t="s">
        <v>34</v>
      </c>
      <c r="B32" s="78">
        <v>1263884.56</v>
      </c>
      <c r="C32" s="79"/>
      <c r="D32" s="79"/>
      <c r="E32" s="80">
        <v>0</v>
      </c>
    </row>
    <row r="33" spans="1:5" x14ac:dyDescent="0.35">
      <c r="A33" s="66" t="s">
        <v>35</v>
      </c>
      <c r="B33" s="81">
        <v>331937</v>
      </c>
      <c r="C33" s="82">
        <v>41000</v>
      </c>
      <c r="D33" s="82"/>
      <c r="E33" s="83"/>
    </row>
    <row r="34" spans="1:5" x14ac:dyDescent="0.35">
      <c r="A34" s="68" t="s">
        <v>36</v>
      </c>
      <c r="B34" s="78"/>
      <c r="C34" s="79"/>
      <c r="D34" s="79"/>
      <c r="E34" s="80"/>
    </row>
    <row r="35" spans="1:5" x14ac:dyDescent="0.35">
      <c r="A35" s="66" t="s">
        <v>37</v>
      </c>
      <c r="B35" s="81">
        <v>173964.28</v>
      </c>
      <c r="C35" s="82"/>
      <c r="D35" s="82"/>
      <c r="E35" s="83">
        <v>0</v>
      </c>
    </row>
    <row r="36" spans="1:5" x14ac:dyDescent="0.35">
      <c r="A36" s="68" t="s">
        <v>38</v>
      </c>
      <c r="B36" s="78"/>
      <c r="C36" s="79"/>
      <c r="D36" s="79"/>
      <c r="E36" s="80">
        <v>0</v>
      </c>
    </row>
    <row r="37" spans="1:5" x14ac:dyDescent="0.35">
      <c r="A37" s="66" t="s">
        <v>39</v>
      </c>
      <c r="B37" s="81">
        <v>116586.12</v>
      </c>
      <c r="C37" s="82"/>
      <c r="D37" s="82"/>
      <c r="E37" s="83">
        <v>0</v>
      </c>
    </row>
    <row r="38" spans="1:5" x14ac:dyDescent="0.35">
      <c r="A38" s="68" t="s">
        <v>40</v>
      </c>
      <c r="B38" s="78"/>
      <c r="C38" s="79"/>
      <c r="D38" s="79"/>
      <c r="E38" s="80"/>
    </row>
    <row r="39" spans="1:5" x14ac:dyDescent="0.35">
      <c r="A39" s="66" t="s">
        <v>41</v>
      </c>
      <c r="B39" s="81">
        <v>4081097.8</v>
      </c>
      <c r="C39" s="82"/>
      <c r="D39" s="82"/>
      <c r="E39" s="83">
        <v>157208.79999999999</v>
      </c>
    </row>
    <row r="40" spans="1:5" x14ac:dyDescent="0.35">
      <c r="A40" s="68" t="s">
        <v>42</v>
      </c>
      <c r="B40" s="78"/>
      <c r="C40" s="79"/>
      <c r="D40" s="79"/>
      <c r="E40" s="80">
        <v>0</v>
      </c>
    </row>
    <row r="41" spans="1:5" x14ac:dyDescent="0.35">
      <c r="A41" s="66" t="s">
        <v>43</v>
      </c>
      <c r="B41" s="81"/>
      <c r="C41" s="82"/>
      <c r="D41" s="82"/>
      <c r="E41" s="83">
        <v>0</v>
      </c>
    </row>
    <row r="42" spans="1:5" x14ac:dyDescent="0.35">
      <c r="A42" s="68" t="s">
        <v>44</v>
      </c>
      <c r="B42" s="78"/>
      <c r="C42" s="79"/>
      <c r="D42" s="79"/>
      <c r="E42" s="80">
        <v>0</v>
      </c>
    </row>
    <row r="43" spans="1:5" x14ac:dyDescent="0.35">
      <c r="A43" s="66" t="s">
        <v>45</v>
      </c>
      <c r="B43" s="81"/>
      <c r="C43" s="82"/>
      <c r="D43" s="82"/>
      <c r="E43" s="83">
        <v>0</v>
      </c>
    </row>
    <row r="44" spans="1:5" ht="15" thickBot="1" x14ac:dyDescent="0.4">
      <c r="A44" s="68" t="s">
        <v>46</v>
      </c>
      <c r="B44" s="78"/>
      <c r="C44" s="79"/>
      <c r="D44" s="79"/>
      <c r="E44" s="80"/>
    </row>
    <row r="45" spans="1:5" ht="15" thickTop="1" x14ac:dyDescent="0.35">
      <c r="A45" s="70" t="s">
        <v>47</v>
      </c>
      <c r="B45" s="84">
        <v>14087052.699999999</v>
      </c>
      <c r="C45" s="85">
        <v>41000</v>
      </c>
      <c r="D45" s="85">
        <v>1444020</v>
      </c>
      <c r="E45" s="86">
        <v>2766724.8</v>
      </c>
    </row>
    <row r="46" spans="1:5" x14ac:dyDescent="0.35">
      <c r="A46" s="69" t="s">
        <v>48</v>
      </c>
      <c r="B46" s="88">
        <v>3027936.9747931072</v>
      </c>
      <c r="C46" s="89">
        <v>2928.5714285714284</v>
      </c>
      <c r="D46" s="89">
        <v>343814.28571428574</v>
      </c>
      <c r="E46" s="90">
        <v>585676.77777777787</v>
      </c>
    </row>
    <row r="48" spans="1:5" ht="30" customHeight="1" x14ac:dyDescent="0.35">
      <c r="A48" s="130" t="s">
        <v>49</v>
      </c>
      <c r="B48" s="130"/>
      <c r="C48" s="130"/>
      <c r="D48" s="130"/>
      <c r="E48" s="130"/>
    </row>
    <row r="49" spans="1:5" x14ac:dyDescent="0.3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A48:E48"/>
    <mergeCell ref="B5:E5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0"/>
  <sheetViews>
    <sheetView showZeros="0" workbookViewId="0">
      <selection activeCell="A43" sqref="A43"/>
    </sheetView>
  </sheetViews>
  <sheetFormatPr baseColWidth="10" defaultColWidth="11.453125" defaultRowHeight="14.5" x14ac:dyDescent="0.35"/>
  <cols>
    <col min="1" max="1" width="22.7265625" style="5" customWidth="1"/>
    <col min="2" max="5" width="16.7265625" style="5" customWidth="1"/>
    <col min="6" max="16384" width="11.453125" style="5"/>
  </cols>
  <sheetData>
    <row r="1" spans="1:5" ht="18" customHeight="1" x14ac:dyDescent="0.45">
      <c r="A1" s="122" t="s">
        <v>0</v>
      </c>
      <c r="B1" s="123"/>
      <c r="C1" s="123"/>
      <c r="D1" s="123"/>
      <c r="E1" s="123"/>
    </row>
    <row r="2" spans="1:5" ht="18" customHeight="1" x14ac:dyDescent="0.45">
      <c r="A2" s="122" t="s">
        <v>1</v>
      </c>
      <c r="B2" s="124"/>
      <c r="C2" s="124"/>
      <c r="D2" s="124"/>
      <c r="E2" s="124"/>
    </row>
    <row r="3" spans="1:5" x14ac:dyDescent="0.35">
      <c r="A3" s="116" t="s">
        <v>2</v>
      </c>
      <c r="B3" s="125" t="s">
        <v>84</v>
      </c>
      <c r="C3" s="126"/>
      <c r="D3" s="126"/>
      <c r="E3" s="126"/>
    </row>
    <row r="4" spans="1:5" x14ac:dyDescent="0.35">
      <c r="A4" s="93"/>
      <c r="B4" s="93"/>
      <c r="C4" s="93"/>
      <c r="D4" s="93"/>
      <c r="E4" s="93"/>
    </row>
    <row r="5" spans="1:5" x14ac:dyDescent="0.35">
      <c r="A5" s="102"/>
      <c r="B5" s="127" t="s">
        <v>3</v>
      </c>
      <c r="C5" s="128"/>
      <c r="D5" s="128"/>
      <c r="E5" s="129"/>
    </row>
    <row r="6" spans="1:5" x14ac:dyDescent="0.35">
      <c r="A6" s="103" t="s">
        <v>4</v>
      </c>
      <c r="B6" s="100" t="s">
        <v>5</v>
      </c>
      <c r="C6" s="100" t="s">
        <v>6</v>
      </c>
      <c r="D6" s="100" t="s">
        <v>7</v>
      </c>
      <c r="E6" s="101" t="s">
        <v>8</v>
      </c>
    </row>
    <row r="7" spans="1:5" x14ac:dyDescent="0.35">
      <c r="A7" s="96" t="s">
        <v>9</v>
      </c>
      <c r="B7" s="104">
        <v>14747542984000</v>
      </c>
      <c r="C7" s="121">
        <v>17815000000000</v>
      </c>
      <c r="D7" s="105">
        <v>480312800000</v>
      </c>
      <c r="E7" s="106">
        <v>397853277700</v>
      </c>
    </row>
    <row r="8" spans="1:5" x14ac:dyDescent="0.35">
      <c r="A8" s="97" t="s">
        <v>10</v>
      </c>
      <c r="B8" s="107"/>
      <c r="C8" s="108"/>
      <c r="D8" s="108"/>
      <c r="E8" s="109"/>
    </row>
    <row r="9" spans="1:5" x14ac:dyDescent="0.35">
      <c r="A9" s="95" t="s">
        <v>11</v>
      </c>
      <c r="B9" s="110">
        <v>3255938.284</v>
      </c>
      <c r="C9" s="111"/>
      <c r="D9" s="111"/>
      <c r="E9" s="112">
        <v>0</v>
      </c>
    </row>
    <row r="10" spans="1:5" x14ac:dyDescent="0.35">
      <c r="A10" s="97" t="s">
        <v>12</v>
      </c>
      <c r="B10" s="107">
        <v>318320</v>
      </c>
      <c r="C10" s="108"/>
      <c r="D10" s="108"/>
      <c r="E10" s="109">
        <v>0</v>
      </c>
    </row>
    <row r="11" spans="1:5" x14ac:dyDescent="0.35">
      <c r="A11" s="95" t="s">
        <v>13</v>
      </c>
      <c r="B11" s="110">
        <v>13372674.872</v>
      </c>
      <c r="C11" s="111"/>
      <c r="D11" s="111">
        <v>3025780.2</v>
      </c>
      <c r="E11" s="112">
        <v>137565345</v>
      </c>
    </row>
    <row r="12" spans="1:5" x14ac:dyDescent="0.35">
      <c r="A12" s="97" t="s">
        <v>14</v>
      </c>
      <c r="B12" s="107"/>
      <c r="C12" s="108"/>
      <c r="D12" s="108"/>
      <c r="E12" s="109">
        <v>0</v>
      </c>
    </row>
    <row r="13" spans="1:5" x14ac:dyDescent="0.35">
      <c r="A13" s="95" t="s">
        <v>15</v>
      </c>
      <c r="B13" s="110"/>
      <c r="C13" s="111"/>
      <c r="D13" s="111"/>
      <c r="E13" s="112"/>
    </row>
    <row r="14" spans="1:5" x14ac:dyDescent="0.35">
      <c r="A14" s="97" t="s">
        <v>16</v>
      </c>
      <c r="B14" s="107"/>
      <c r="C14" s="108"/>
      <c r="D14" s="108"/>
      <c r="E14" s="109">
        <v>0</v>
      </c>
    </row>
    <row r="15" spans="1:5" x14ac:dyDescent="0.35">
      <c r="A15" s="95" t="s">
        <v>17</v>
      </c>
      <c r="B15" s="110">
        <v>16983437.800000001</v>
      </c>
      <c r="C15" s="111"/>
      <c r="D15" s="111">
        <v>947648</v>
      </c>
      <c r="E15" s="112">
        <v>13755331</v>
      </c>
    </row>
    <row r="16" spans="1:5" x14ac:dyDescent="0.35">
      <c r="A16" s="97" t="s">
        <v>18</v>
      </c>
      <c r="B16" s="107">
        <v>99038834.996000007</v>
      </c>
      <c r="C16" s="108"/>
      <c r="D16" s="108">
        <v>59427563</v>
      </c>
      <c r="E16" s="109">
        <v>266342634</v>
      </c>
    </row>
    <row r="17" spans="1:5" x14ac:dyDescent="0.35">
      <c r="A17" s="95" t="s">
        <v>19</v>
      </c>
      <c r="B17" s="110">
        <v>85680</v>
      </c>
      <c r="C17" s="111"/>
      <c r="D17" s="111"/>
      <c r="E17" s="112">
        <v>40146646.5</v>
      </c>
    </row>
    <row r="18" spans="1:5" x14ac:dyDescent="0.35">
      <c r="A18" s="97" t="s">
        <v>20</v>
      </c>
      <c r="B18" s="107">
        <v>702001.1</v>
      </c>
      <c r="C18" s="108"/>
      <c r="D18" s="108"/>
      <c r="E18" s="109">
        <v>7400000</v>
      </c>
    </row>
    <row r="19" spans="1:5" x14ac:dyDescent="0.35">
      <c r="A19" s="95" t="s">
        <v>21</v>
      </c>
      <c r="B19" s="110">
        <v>1046900.7</v>
      </c>
      <c r="C19" s="111"/>
      <c r="D19" s="120"/>
      <c r="E19" s="112">
        <v>360000</v>
      </c>
    </row>
    <row r="20" spans="1:5" x14ac:dyDescent="0.35">
      <c r="A20" s="97" t="s">
        <v>22</v>
      </c>
      <c r="B20" s="107"/>
      <c r="C20" s="108"/>
      <c r="D20" s="108"/>
      <c r="E20" s="109">
        <v>360000</v>
      </c>
    </row>
    <row r="21" spans="1:5" x14ac:dyDescent="0.35">
      <c r="A21" s="95" t="s">
        <v>23</v>
      </c>
      <c r="B21" s="110"/>
      <c r="C21" s="111"/>
      <c r="D21" s="111"/>
      <c r="E21" s="112">
        <v>0</v>
      </c>
    </row>
    <row r="22" spans="1:5" x14ac:dyDescent="0.35">
      <c r="A22" s="97" t="s">
        <v>24</v>
      </c>
      <c r="B22" s="107"/>
      <c r="C22" s="108"/>
      <c r="D22" s="108"/>
      <c r="E22" s="109"/>
    </row>
    <row r="23" spans="1:5" x14ac:dyDescent="0.35">
      <c r="A23" s="95" t="s">
        <v>25</v>
      </c>
      <c r="B23" s="110">
        <v>51102.6</v>
      </c>
      <c r="C23" s="111"/>
      <c r="D23" s="111"/>
      <c r="E23" s="112">
        <v>0</v>
      </c>
    </row>
    <row r="24" spans="1:5" x14ac:dyDescent="0.35">
      <c r="A24" s="97" t="s">
        <v>26</v>
      </c>
      <c r="B24" s="107"/>
      <c r="C24" s="108"/>
      <c r="D24" s="108"/>
      <c r="E24" s="109">
        <v>0</v>
      </c>
    </row>
    <row r="25" spans="1:5" x14ac:dyDescent="0.35">
      <c r="A25" s="95" t="s">
        <v>27</v>
      </c>
      <c r="B25" s="110"/>
      <c r="C25" s="111"/>
      <c r="D25" s="111"/>
      <c r="E25" s="112"/>
    </row>
    <row r="26" spans="1:5" x14ac:dyDescent="0.35">
      <c r="A26" s="97" t="s">
        <v>28</v>
      </c>
      <c r="B26" s="107">
        <v>5860940</v>
      </c>
      <c r="C26" s="108">
        <v>259000</v>
      </c>
      <c r="D26" s="108"/>
      <c r="E26" s="109">
        <v>0</v>
      </c>
    </row>
    <row r="27" spans="1:5" x14ac:dyDescent="0.35">
      <c r="A27" s="95" t="s">
        <v>29</v>
      </c>
      <c r="B27" s="110">
        <v>473566.11930000002</v>
      </c>
      <c r="C27" s="111"/>
      <c r="D27" s="111"/>
      <c r="E27" s="112">
        <v>0</v>
      </c>
    </row>
    <row r="28" spans="1:5" x14ac:dyDescent="0.35">
      <c r="A28" s="97" t="s">
        <v>30</v>
      </c>
      <c r="B28" s="107"/>
      <c r="C28" s="108"/>
      <c r="D28" s="108"/>
      <c r="E28" s="109"/>
    </row>
    <row r="29" spans="1:5" x14ac:dyDescent="0.35">
      <c r="A29" s="95" t="s">
        <v>31</v>
      </c>
      <c r="B29" s="110">
        <v>7979726.0800000001</v>
      </c>
      <c r="C29" s="111"/>
      <c r="D29" s="111"/>
      <c r="E29" s="112">
        <v>0</v>
      </c>
    </row>
    <row r="30" spans="1:5" x14ac:dyDescent="0.35">
      <c r="A30" s="97" t="s">
        <v>32</v>
      </c>
      <c r="B30" s="107">
        <v>13696789</v>
      </c>
      <c r="C30" s="108"/>
      <c r="D30" s="108"/>
      <c r="E30" s="109"/>
    </row>
    <row r="31" spans="1:5" x14ac:dyDescent="0.35">
      <c r="A31" s="95" t="s">
        <v>33</v>
      </c>
      <c r="B31" s="110">
        <v>123600917.40000001</v>
      </c>
      <c r="C31" s="111"/>
      <c r="D31" s="111"/>
      <c r="E31" s="112">
        <v>142272</v>
      </c>
    </row>
    <row r="32" spans="1:5" x14ac:dyDescent="0.35">
      <c r="A32" s="97" t="s">
        <v>34</v>
      </c>
      <c r="B32" s="107">
        <v>33793373.560000002</v>
      </c>
      <c r="C32" s="108"/>
      <c r="D32" s="108"/>
      <c r="E32" s="109">
        <v>611844</v>
      </c>
    </row>
    <row r="33" spans="1:5" x14ac:dyDescent="0.35">
      <c r="A33" s="95" t="s">
        <v>35</v>
      </c>
      <c r="B33" s="110">
        <v>21580339.100000001</v>
      </c>
      <c r="C33" s="111">
        <v>593000</v>
      </c>
      <c r="D33" s="111"/>
      <c r="E33" s="112"/>
    </row>
    <row r="34" spans="1:5" x14ac:dyDescent="0.35">
      <c r="A34" s="97" t="s">
        <v>36</v>
      </c>
      <c r="B34" s="107">
        <v>27394163</v>
      </c>
      <c r="C34" s="108"/>
      <c r="D34" s="108"/>
      <c r="E34" s="109"/>
    </row>
    <row r="35" spans="1:5" x14ac:dyDescent="0.35">
      <c r="A35" s="95" t="s">
        <v>37</v>
      </c>
      <c r="B35" s="110">
        <v>4951611.2249999996</v>
      </c>
      <c r="C35" s="111"/>
      <c r="D35" s="111"/>
      <c r="E35" s="112">
        <v>0</v>
      </c>
    </row>
    <row r="36" spans="1:5" x14ac:dyDescent="0.35">
      <c r="A36" s="97" t="s">
        <v>38</v>
      </c>
      <c r="B36" s="107">
        <v>181128</v>
      </c>
      <c r="C36" s="108"/>
      <c r="D36" s="108"/>
      <c r="E36" s="109">
        <v>0</v>
      </c>
    </row>
    <row r="37" spans="1:5" x14ac:dyDescent="0.35">
      <c r="A37" s="95" t="s">
        <v>39</v>
      </c>
      <c r="B37" s="110">
        <v>1612827.12</v>
      </c>
      <c r="C37" s="111"/>
      <c r="D37" s="111"/>
      <c r="E37" s="112">
        <v>0</v>
      </c>
    </row>
    <row r="38" spans="1:5" x14ac:dyDescent="0.35">
      <c r="A38" s="97" t="s">
        <v>40</v>
      </c>
      <c r="B38" s="107"/>
      <c r="C38" s="108"/>
      <c r="D38" s="108"/>
      <c r="E38" s="109"/>
    </row>
    <row r="39" spans="1:5" x14ac:dyDescent="0.35">
      <c r="A39" s="95" t="s">
        <v>41</v>
      </c>
      <c r="B39" s="110">
        <v>71603369.466000006</v>
      </c>
      <c r="C39" s="111"/>
      <c r="D39" s="111"/>
      <c r="E39" s="112">
        <v>1242301.2</v>
      </c>
    </row>
    <row r="40" spans="1:5" x14ac:dyDescent="0.35">
      <c r="A40" s="97" t="s">
        <v>42</v>
      </c>
      <c r="B40" s="107">
        <v>444240</v>
      </c>
      <c r="C40" s="108"/>
      <c r="D40" s="108"/>
      <c r="E40" s="109">
        <v>0</v>
      </c>
    </row>
    <row r="41" spans="1:5" x14ac:dyDescent="0.35">
      <c r="A41" s="95" t="s">
        <v>43</v>
      </c>
      <c r="B41" s="110">
        <v>456480</v>
      </c>
      <c r="C41" s="111"/>
      <c r="D41" s="111"/>
      <c r="E41" s="112">
        <v>0</v>
      </c>
    </row>
    <row r="42" spans="1:5" x14ac:dyDescent="0.35">
      <c r="A42" s="97" t="s">
        <v>44</v>
      </c>
      <c r="B42" s="107">
        <v>56952</v>
      </c>
      <c r="C42" s="108"/>
      <c r="D42" s="108"/>
      <c r="E42" s="109">
        <v>0</v>
      </c>
    </row>
    <row r="43" spans="1:5" x14ac:dyDescent="0.35">
      <c r="A43" s="95" t="s">
        <v>45</v>
      </c>
      <c r="B43" s="110">
        <v>172080</v>
      </c>
      <c r="C43" s="111">
        <v>250000</v>
      </c>
      <c r="D43" s="111"/>
      <c r="E43" s="112">
        <v>0</v>
      </c>
    </row>
    <row r="44" spans="1:5" x14ac:dyDescent="0.35">
      <c r="A44" s="97" t="s">
        <v>86</v>
      </c>
      <c r="B44" s="107">
        <v>18000000</v>
      </c>
      <c r="C44" s="108"/>
      <c r="D44" s="108"/>
      <c r="E44" s="109"/>
    </row>
    <row r="45" spans="1:5" s="94" customFormat="1" ht="15" thickBot="1" x14ac:dyDescent="0.4">
      <c r="A45" s="95" t="s">
        <v>85</v>
      </c>
      <c r="B45" s="110">
        <v>2000000</v>
      </c>
      <c r="C45" s="111"/>
      <c r="D45" s="111"/>
      <c r="E45" s="112">
        <v>0</v>
      </c>
    </row>
    <row r="46" spans="1:5" ht="15" thickTop="1" x14ac:dyDescent="0.35">
      <c r="A46" s="99" t="s">
        <v>47</v>
      </c>
      <c r="B46" s="113">
        <v>470000000</v>
      </c>
      <c r="C46" s="114">
        <v>1102000</v>
      </c>
      <c r="D46" s="114">
        <v>63400991.200000003</v>
      </c>
      <c r="E46" s="115">
        <v>464524898.69999999</v>
      </c>
    </row>
    <row r="47" spans="1:5" x14ac:dyDescent="0.35">
      <c r="A47" s="98" t="s">
        <v>48</v>
      </c>
      <c r="B47" s="117">
        <v>82265113.723837689</v>
      </c>
      <c r="C47" s="118">
        <v>123283.82588659586</v>
      </c>
      <c r="D47" s="118">
        <v>14268567.285978835</v>
      </c>
      <c r="E47" s="119">
        <v>74319960.431771323</v>
      </c>
    </row>
    <row r="49" spans="1:5" ht="30" customHeight="1" x14ac:dyDescent="0.35">
      <c r="A49" s="130" t="s">
        <v>49</v>
      </c>
      <c r="B49" s="130"/>
      <c r="C49" s="130"/>
      <c r="D49" s="130"/>
      <c r="E49" s="130"/>
    </row>
    <row r="50" spans="1:5" x14ac:dyDescent="0.35">
      <c r="A50" s="5" t="s">
        <v>71</v>
      </c>
    </row>
  </sheetData>
  <mergeCells count="5">
    <mergeCell ref="B5:E5"/>
    <mergeCell ref="B3:E3"/>
    <mergeCell ref="A49:E49"/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/>
  </sheetViews>
  <sheetFormatPr baseColWidth="10" defaultRowHeight="14.5" x14ac:dyDescent="0.35"/>
  <cols>
    <col min="1" max="1" width="13.7265625" customWidth="1"/>
    <col min="2" max="2" width="16.7265625" bestFit="1" customWidth="1"/>
    <col min="3" max="4" width="14.54296875" bestFit="1" customWidth="1"/>
    <col min="5" max="5" width="13.54296875" bestFit="1" customWidth="1"/>
  </cols>
  <sheetData>
    <row r="1" spans="1:5" x14ac:dyDescent="0.35">
      <c r="A1" s="2" t="s">
        <v>51</v>
      </c>
    </row>
    <row r="2" spans="1:5" x14ac:dyDescent="0.35">
      <c r="B2" t="s">
        <v>52</v>
      </c>
      <c r="C2" t="s">
        <v>6</v>
      </c>
      <c r="D2" t="s">
        <v>7</v>
      </c>
      <c r="E2" t="s">
        <v>8</v>
      </c>
    </row>
    <row r="3" spans="1:5" x14ac:dyDescent="0.35">
      <c r="A3" t="s">
        <v>53</v>
      </c>
      <c r="B3" s="3">
        <f>Januar!B$7</f>
        <v>1453503000000</v>
      </c>
      <c r="C3" s="3">
        <f>Januar!C$7</f>
        <v>490000000000</v>
      </c>
      <c r="D3" s="3">
        <f>Januar!D$7</f>
        <v>33234600000</v>
      </c>
      <c r="E3" s="3">
        <f>Januar!E$7</f>
        <v>2462197500</v>
      </c>
    </row>
    <row r="4" spans="1:5" x14ac:dyDescent="0.35">
      <c r="A4" t="s">
        <v>54</v>
      </c>
      <c r="B4" s="3">
        <f>Februar!B$7</f>
        <v>24000000000</v>
      </c>
      <c r="C4" s="3">
        <f>Februar!C$7</f>
        <v>100000000000</v>
      </c>
      <c r="D4" s="3">
        <f>Februar!D$7</f>
        <v>43000000000</v>
      </c>
      <c r="E4" s="3">
        <f>Februar!E$7</f>
        <v>6200000000</v>
      </c>
    </row>
    <row r="5" spans="1:5" x14ac:dyDescent="0.35">
      <c r="A5" t="s">
        <v>55</v>
      </c>
      <c r="B5" s="3">
        <f>März!B$7</f>
        <v>3045732371000</v>
      </c>
      <c r="C5" s="3">
        <f>März!C$7</f>
        <v>3500000000000</v>
      </c>
      <c r="D5" s="3">
        <f>März!D$7</f>
        <v>42964000000</v>
      </c>
      <c r="E5" s="3">
        <f>März!E$7</f>
        <v>5080600000</v>
      </c>
    </row>
    <row r="6" spans="1:5" x14ac:dyDescent="0.35">
      <c r="A6" t="s">
        <v>56</v>
      </c>
      <c r="B6" s="3">
        <f>April!B$7</f>
        <v>1983860500000</v>
      </c>
      <c r="C6" s="3">
        <f>April!C$7</f>
        <v>6600000000000</v>
      </c>
      <c r="D6" s="3">
        <f>April!D$7</f>
        <v>44745000000</v>
      </c>
      <c r="E6" s="3">
        <f>April!E$7</f>
        <v>6246796500</v>
      </c>
    </row>
    <row r="7" spans="1:5" x14ac:dyDescent="0.35">
      <c r="A7" t="s">
        <v>57</v>
      </c>
      <c r="B7" s="3">
        <f>Mai!B$7</f>
        <v>694576700000</v>
      </c>
      <c r="C7" s="3">
        <f>Mai!C$7</f>
        <v>3200000000000</v>
      </c>
      <c r="D7" s="3">
        <f>Mai!D$7</f>
        <v>37530000000</v>
      </c>
      <c r="E7" s="3">
        <f>Mai!E$7</f>
        <v>14497452000</v>
      </c>
    </row>
    <row r="8" spans="1:5" x14ac:dyDescent="0.35">
      <c r="A8" t="s">
        <v>58</v>
      </c>
      <c r="B8" s="3">
        <f>Juni!B$7</f>
        <v>63360400000</v>
      </c>
      <c r="C8" s="3">
        <f>Juni!C$7</f>
        <v>3600000000000</v>
      </c>
      <c r="D8" s="3">
        <f>Juni!D$7</f>
        <v>74836000000</v>
      </c>
      <c r="E8" s="3">
        <f>Juni!E$7</f>
        <v>309501681500</v>
      </c>
    </row>
    <row r="9" spans="1:5" x14ac:dyDescent="0.35">
      <c r="A9" t="s">
        <v>59</v>
      </c>
      <c r="B9" s="3">
        <f>Juli!B$7</f>
        <v>1618354687000</v>
      </c>
      <c r="C9" s="3">
        <f>Juli!C$7</f>
        <v>49000000000</v>
      </c>
      <c r="D9" s="3">
        <f>Juli!D$7</f>
        <v>61152000000</v>
      </c>
      <c r="E9" s="3">
        <f>Juli!E$7</f>
        <v>10268278000</v>
      </c>
    </row>
    <row r="10" spans="1:5" x14ac:dyDescent="0.35">
      <c r="A10" t="s">
        <v>60</v>
      </c>
      <c r="B10" s="3">
        <f>August!B$7</f>
        <v>1216302200000</v>
      </c>
      <c r="C10" s="3">
        <f>August!C$7</f>
        <v>62000000000</v>
      </c>
      <c r="D10" s="3">
        <f>August!D$7</f>
        <v>23509800000</v>
      </c>
      <c r="E10" s="3">
        <f>August!E$7</f>
        <v>2461927000</v>
      </c>
    </row>
    <row r="11" spans="1:5" x14ac:dyDescent="0.35">
      <c r="A11" t="s">
        <v>61</v>
      </c>
      <c r="B11" s="3">
        <f>September!B$7</f>
        <v>47000000000</v>
      </c>
      <c r="C11" s="3">
        <f>September!C$7</f>
        <v>36000000000</v>
      </c>
      <c r="D11" s="3">
        <f>September!D$7</f>
        <v>26083800000</v>
      </c>
      <c r="E11" s="3">
        <f>September!E$7</f>
        <v>3600000000</v>
      </c>
    </row>
    <row r="12" spans="1:5" x14ac:dyDescent="0.35">
      <c r="A12" t="s">
        <v>62</v>
      </c>
      <c r="B12" s="3">
        <f>Oktober!B$7</f>
        <v>29347120000</v>
      </c>
      <c r="C12" s="3">
        <f>Oktober!C$7</f>
        <v>69000000000</v>
      </c>
      <c r="D12" s="3">
        <f>Oktober!D$7</f>
        <v>31770000000</v>
      </c>
      <c r="E12" s="3">
        <f>Oktober!E$7</f>
        <v>7269150000</v>
      </c>
    </row>
    <row r="13" spans="1:5" x14ac:dyDescent="0.35">
      <c r="A13" t="s">
        <v>63</v>
      </c>
      <c r="B13" s="3">
        <f>November!B$7</f>
        <v>58650896000</v>
      </c>
      <c r="C13" s="3">
        <f>November!C$7</f>
        <v>52000000000</v>
      </c>
      <c r="D13" s="3">
        <f>November!D$7</f>
        <v>28929600000</v>
      </c>
      <c r="E13" s="3">
        <f>November!E$7</f>
        <v>23785207200</v>
      </c>
    </row>
    <row r="14" spans="1:5" x14ac:dyDescent="0.35">
      <c r="A14" t="s">
        <v>64</v>
      </c>
      <c r="B14" s="3">
        <f>Dezember!B$7</f>
        <v>4512743460000</v>
      </c>
      <c r="C14" s="3">
        <f>Dezember!C$7</f>
        <v>57000000000</v>
      </c>
      <c r="D14" s="3">
        <f>Dezember!D$7</f>
        <v>32882000000</v>
      </c>
      <c r="E14" s="3">
        <f>Dezember!E$7</f>
        <v>8321560800</v>
      </c>
    </row>
    <row r="15" spans="1:5" x14ac:dyDescent="0.35">
      <c r="B15" s="4"/>
      <c r="C15" s="4"/>
      <c r="D15" s="4"/>
      <c r="E15" s="4"/>
    </row>
    <row r="16" spans="1:5" x14ac:dyDescent="0.35">
      <c r="A16" t="s">
        <v>65</v>
      </c>
      <c r="B16" s="3">
        <f>Jahressumme!B$7</f>
        <v>14747542984000</v>
      </c>
      <c r="C16" s="3">
        <f>Jahressumme!C$7</f>
        <v>17815000000000</v>
      </c>
      <c r="D16" s="3">
        <f>Jahressumme!D$7</f>
        <v>480312800000</v>
      </c>
      <c r="E16" s="3">
        <f>Jahressumme!E$7</f>
        <v>397853277700</v>
      </c>
    </row>
    <row r="18" spans="1:9" x14ac:dyDescent="0.35">
      <c r="A18" s="2" t="s">
        <v>66</v>
      </c>
      <c r="B18" s="133" t="s">
        <v>68</v>
      </c>
      <c r="C18" s="133"/>
      <c r="D18" s="133"/>
      <c r="E18" s="133"/>
      <c r="F18" s="133" t="s">
        <v>67</v>
      </c>
      <c r="G18" s="133"/>
      <c r="H18" s="133"/>
      <c r="I18" s="133"/>
    </row>
    <row r="19" spans="1:9" x14ac:dyDescent="0.3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35">
      <c r="A20" s="1" t="s">
        <v>53</v>
      </c>
      <c r="B20" s="3">
        <f>Januar!B$45</f>
        <v>18471940.399999999</v>
      </c>
      <c r="C20" s="3">
        <f>Januar!C$45</f>
        <v>306000</v>
      </c>
      <c r="D20" s="3">
        <f>Januar!D$45</f>
        <v>10939693.800000001</v>
      </c>
      <c r="E20" s="3">
        <f>Januar!E$45</f>
        <v>1923223.5</v>
      </c>
      <c r="F20" s="3">
        <f>Januar!B$46</f>
        <v>3900694.2615231103</v>
      </c>
      <c r="G20" s="3">
        <f>Januar!C$46</f>
        <v>84645.161290322576</v>
      </c>
      <c r="H20" s="3">
        <f>Januar!D$46</f>
        <v>2460582.8833333333</v>
      </c>
      <c r="I20" s="3">
        <f>Januar!E$46</f>
        <v>325779.91071428574</v>
      </c>
    </row>
    <row r="21" spans="1:9" x14ac:dyDescent="0.35">
      <c r="A21" s="1" t="s">
        <v>54</v>
      </c>
      <c r="B21" s="3">
        <f>Februar!B$45</f>
        <v>26000000</v>
      </c>
      <c r="C21" s="3">
        <f>Februar!C$45</f>
        <v>0</v>
      </c>
      <c r="D21" s="3">
        <f>Februar!D$45</f>
        <v>7500000</v>
      </c>
      <c r="E21" s="3">
        <f>Februar!E$45</f>
        <v>12000000</v>
      </c>
      <c r="F21" s="3">
        <f>Februar!B$46</f>
        <v>6200000</v>
      </c>
      <c r="G21" s="3">
        <f>Februar!C$46</f>
        <v>0</v>
      </c>
      <c r="H21" s="3">
        <f>Februar!D$46</f>
        <v>1700000</v>
      </c>
      <c r="I21" s="3">
        <f>Februar!E$46</f>
        <v>1900000</v>
      </c>
    </row>
    <row r="22" spans="1:9" x14ac:dyDescent="0.35">
      <c r="A22" s="1" t="s">
        <v>55</v>
      </c>
      <c r="B22" s="3">
        <f>März!B$45</f>
        <v>15824310.9</v>
      </c>
      <c r="C22" s="3">
        <f>März!C$45</f>
        <v>51000</v>
      </c>
      <c r="D22" s="3">
        <f>März!D$45</f>
        <v>2363954</v>
      </c>
      <c r="E22" s="3">
        <f>März!E$45</f>
        <v>12965080</v>
      </c>
      <c r="F22" s="3">
        <f>März!B$46</f>
        <v>3399729.3830088372</v>
      </c>
      <c r="G22" s="3">
        <f>März!C$46</f>
        <v>3642.8571428571427</v>
      </c>
      <c r="H22" s="3">
        <f>März!D$46</f>
        <v>562846.19047619053</v>
      </c>
      <c r="I22" s="3">
        <f>März!E$46</f>
        <v>2377128.9021164021</v>
      </c>
    </row>
    <row r="23" spans="1:9" x14ac:dyDescent="0.35">
      <c r="A23" s="1" t="s">
        <v>56</v>
      </c>
      <c r="B23" s="3">
        <f>April!B$46</f>
        <v>140000000</v>
      </c>
      <c r="C23" s="3">
        <f>April!C$46</f>
        <v>0</v>
      </c>
      <c r="D23" s="3">
        <f>April!D$46</f>
        <v>1807698</v>
      </c>
      <c r="E23" s="3">
        <f>April!E$46</f>
        <v>26760090</v>
      </c>
      <c r="F23" s="3">
        <f>April!B$47</f>
        <v>22621812.124547675</v>
      </c>
      <c r="G23" s="3">
        <f>April!C$47</f>
        <v>0</v>
      </c>
      <c r="H23" s="3">
        <f>April!D$47</f>
        <v>430404.28571428574</v>
      </c>
      <c r="I23" s="3">
        <f>April!E$47</f>
        <v>4666115.9259259263</v>
      </c>
    </row>
    <row r="24" spans="1:9" x14ac:dyDescent="0.35">
      <c r="A24" s="1" t="s">
        <v>57</v>
      </c>
      <c r="B24" s="3">
        <f>Mai!B$45</f>
        <v>100000000</v>
      </c>
      <c r="C24" s="3">
        <f>Mai!C$45</f>
        <v>68000</v>
      </c>
      <c r="D24" s="3">
        <f>Mai!D$45</f>
        <v>1271016</v>
      </c>
      <c r="E24" s="3">
        <f>Mai!E$45</f>
        <v>13509096</v>
      </c>
      <c r="F24" s="3">
        <f>Mai!B$46</f>
        <v>14558623.325961057</v>
      </c>
      <c r="G24" s="3">
        <f>Mai!C$46</f>
        <v>4857.1428571428569</v>
      </c>
      <c r="H24" s="3">
        <f>Mai!D$46</f>
        <v>302622.85714285716</v>
      </c>
      <c r="I24" s="3">
        <f>Mai!E$46</f>
        <v>2642359.7460317463</v>
      </c>
    </row>
    <row r="25" spans="1:9" x14ac:dyDescent="0.35">
      <c r="A25" s="1" t="s">
        <v>58</v>
      </c>
      <c r="B25" s="3">
        <f>Juni!B$45</f>
        <v>25972403.277300004</v>
      </c>
      <c r="C25" s="3">
        <f>Juni!C$45</f>
        <v>38000</v>
      </c>
      <c r="D25" s="3">
        <f>Juni!D$45</f>
        <v>4902464</v>
      </c>
      <c r="E25" s="3">
        <f>Juni!E$45</f>
        <v>367886255</v>
      </c>
      <c r="F25" s="3">
        <f>Juni!B$46</f>
        <v>4547006.7635280713</v>
      </c>
      <c r="G25" s="3">
        <f>Juni!C$46</f>
        <v>2714.2857142857142</v>
      </c>
      <c r="H25" s="3">
        <f>Juni!D$46</f>
        <v>1167253.3333333333</v>
      </c>
      <c r="I25" s="3">
        <f>Juni!E$46</f>
        <v>56207032.378215656</v>
      </c>
    </row>
    <row r="26" spans="1:9" x14ac:dyDescent="0.35">
      <c r="A26" s="1" t="s">
        <v>59</v>
      </c>
      <c r="B26" s="3">
        <f>Juli!B$45</f>
        <v>44078803.945</v>
      </c>
      <c r="C26" s="3">
        <f>Juli!C$45</f>
        <v>160000</v>
      </c>
      <c r="D26" s="3">
        <f>Juli!D$45</f>
        <v>14964768</v>
      </c>
      <c r="E26" s="3">
        <f>Juli!E$45</f>
        <v>12653338</v>
      </c>
      <c r="F26" s="3">
        <f>Juli!B$46</f>
        <v>7102341.0989329778</v>
      </c>
      <c r="G26" s="3">
        <f>Juli!C$46</f>
        <v>11428.571428571429</v>
      </c>
      <c r="H26" s="3">
        <f>Juli!D$46</f>
        <v>3026913.9470899473</v>
      </c>
      <c r="I26" s="3">
        <f>Juli!E$46</f>
        <v>2577207.222222222</v>
      </c>
    </row>
    <row r="27" spans="1:9" x14ac:dyDescent="0.35">
      <c r="A27" s="1" t="s">
        <v>60</v>
      </c>
      <c r="B27" s="3">
        <f>August!B$45</f>
        <v>29318952.600000001</v>
      </c>
      <c r="C27" s="3">
        <f>August!C$45</f>
        <v>63000</v>
      </c>
      <c r="D27" s="3">
        <f>August!D$45</f>
        <v>7890609</v>
      </c>
      <c r="E27" s="3">
        <f>August!E$45</f>
        <v>2758535</v>
      </c>
      <c r="F27" s="3">
        <f>August!B$46</f>
        <v>5290488.0437261648</v>
      </c>
      <c r="G27" s="3">
        <f>August!C$46</f>
        <v>4500</v>
      </c>
      <c r="H27" s="3">
        <f>August!D$46</f>
        <v>1878716.4285714286</v>
      </c>
      <c r="I27" s="3">
        <f>August!E$46</f>
        <v>555508.31349206355</v>
      </c>
    </row>
    <row r="28" spans="1:9" x14ac:dyDescent="0.35">
      <c r="A28" s="1" t="s">
        <v>61</v>
      </c>
      <c r="B28" s="3">
        <f>September!B$45</f>
        <v>22465000</v>
      </c>
      <c r="C28" s="3">
        <f>September!C$45</f>
        <v>78000</v>
      </c>
      <c r="D28" s="3">
        <f>September!D$45</f>
        <v>4220312.4000000004</v>
      </c>
      <c r="E28" s="3">
        <f>September!E$45</f>
        <v>2910000</v>
      </c>
      <c r="F28" s="3">
        <f>September!B$46</f>
        <v>4887312.4602213893</v>
      </c>
      <c r="G28" s="3">
        <f>September!C$46</f>
        <v>2124.689440993789</v>
      </c>
      <c r="H28" s="3">
        <f>September!D$46</f>
        <v>954600.61428571434</v>
      </c>
      <c r="I28" s="3">
        <f>September!E$46</f>
        <v>674080.58416679106</v>
      </c>
    </row>
    <row r="29" spans="1:9" x14ac:dyDescent="0.35">
      <c r="A29" s="1" t="s">
        <v>62</v>
      </c>
      <c r="B29" s="3">
        <f>Oktober!B$45</f>
        <v>13113834.4</v>
      </c>
      <c r="C29" s="3">
        <f>Oktober!C$45</f>
        <v>0</v>
      </c>
      <c r="D29" s="3">
        <f>Oktober!D$45</f>
        <v>3023100</v>
      </c>
      <c r="E29" s="3">
        <f>Oktober!E$45</f>
        <v>2965022</v>
      </c>
      <c r="F29" s="3">
        <f>Oktober!B$46</f>
        <v>2723372.3237107117</v>
      </c>
      <c r="G29" s="3">
        <f>Oktober!C$46</f>
        <v>0</v>
      </c>
      <c r="H29" s="3">
        <f>Oktober!D$46</f>
        <v>719785.71428571432</v>
      </c>
      <c r="I29" s="3">
        <f>Oktober!E$46</f>
        <v>652292.59523809527</v>
      </c>
    </row>
    <row r="30" spans="1:9" x14ac:dyDescent="0.35">
      <c r="A30" s="1" t="s">
        <v>63</v>
      </c>
      <c r="B30" s="3">
        <f>November!B$45</f>
        <v>19356937.579999998</v>
      </c>
      <c r="C30" s="3">
        <f>November!C$45</f>
        <v>297000</v>
      </c>
      <c r="D30" s="3">
        <f>November!D$45</f>
        <v>3090528</v>
      </c>
      <c r="E30" s="3">
        <f>November!E$45</f>
        <v>7667836</v>
      </c>
      <c r="F30" s="3">
        <f>November!B$46</f>
        <v>4040679.6740699038</v>
      </c>
      <c r="G30" s="3">
        <f>November!C$46</f>
        <v>6442.5465838509317</v>
      </c>
      <c r="H30" s="3">
        <f>November!D$46</f>
        <v>735840</v>
      </c>
      <c r="I30" s="3">
        <f>November!E$46</f>
        <v>1558221.1841269841</v>
      </c>
    </row>
    <row r="31" spans="1:9" x14ac:dyDescent="0.35">
      <c r="A31" s="1" t="s">
        <v>64</v>
      </c>
      <c r="B31" s="3">
        <f>Dezember!B$45</f>
        <v>14087052.699999999</v>
      </c>
      <c r="C31" s="3">
        <f>Dezember!C$45</f>
        <v>41000</v>
      </c>
      <c r="D31" s="3">
        <f>Dezember!D$45</f>
        <v>1444020</v>
      </c>
      <c r="E31" s="3">
        <f>Dezember!E$45</f>
        <v>2766724.8</v>
      </c>
      <c r="F31" s="3">
        <f>Dezember!B$46</f>
        <v>3027936.9747931072</v>
      </c>
      <c r="G31" s="3">
        <f>Dezember!C$46</f>
        <v>2928.5714285714284</v>
      </c>
      <c r="H31" s="3">
        <f>Dezember!D$46</f>
        <v>343814.28571428574</v>
      </c>
      <c r="I31" s="3">
        <f>Dezember!E$46</f>
        <v>585676.77777777787</v>
      </c>
    </row>
    <row r="32" spans="1:9" x14ac:dyDescent="0.3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35">
      <c r="A33" s="1" t="s">
        <v>65</v>
      </c>
      <c r="B33" s="3">
        <f>Jahressumme!B$46</f>
        <v>470000000</v>
      </c>
      <c r="C33" s="3">
        <f>Jahressumme!C$46</f>
        <v>1102000</v>
      </c>
      <c r="D33" s="3">
        <f>Jahressumme!D$46</f>
        <v>63400991.200000003</v>
      </c>
      <c r="E33" s="3">
        <f>Jahressumme!E$46</f>
        <v>464524898.69999999</v>
      </c>
      <c r="F33" s="3">
        <f>Jahressumme!B$47</f>
        <v>82265113.723837689</v>
      </c>
      <c r="G33" s="3">
        <f>Jahressumme!C$47</f>
        <v>123283.82588659586</v>
      </c>
      <c r="H33" s="3">
        <f>Jahressumme!D$47</f>
        <v>14268567.285978835</v>
      </c>
      <c r="I33" s="3">
        <f>Jahressumme!E$47</f>
        <v>74319960.431771323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M1" sqref="M1"/>
    </sheetView>
  </sheetViews>
  <sheetFormatPr baseColWidth="10" defaultColWidth="11.54296875" defaultRowHeight="14.5" x14ac:dyDescent="0.35"/>
  <cols>
    <col min="1" max="16384" width="11.5429687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M1" sqref="M1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9"/>
  <sheetViews>
    <sheetView showZeros="0" workbookViewId="0">
      <selection activeCell="F19" sqref="F19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122" t="s">
        <v>0</v>
      </c>
      <c r="B1" s="123"/>
      <c r="C1" s="123"/>
      <c r="D1" s="123"/>
      <c r="E1" s="123"/>
    </row>
    <row r="2" spans="1:5" ht="18.5" x14ac:dyDescent="0.45">
      <c r="A2" s="122" t="s">
        <v>1</v>
      </c>
      <c r="B2" s="124"/>
      <c r="C2" s="124"/>
      <c r="D2" s="124"/>
      <c r="E2" s="124"/>
    </row>
    <row r="3" spans="1:5" x14ac:dyDescent="0.35">
      <c r="A3" s="27" t="s">
        <v>2</v>
      </c>
      <c r="B3" s="125" t="s">
        <v>72</v>
      </c>
      <c r="C3" s="126"/>
      <c r="D3" s="126"/>
      <c r="E3" s="126"/>
    </row>
    <row r="4" spans="1:5" x14ac:dyDescent="0.35">
      <c r="A4" s="5"/>
      <c r="B4" s="5"/>
      <c r="C4" s="5"/>
      <c r="D4" s="5"/>
      <c r="E4" s="5"/>
    </row>
    <row r="5" spans="1:5" x14ac:dyDescent="0.35">
      <c r="A5" s="13"/>
      <c r="B5" s="127" t="s">
        <v>3</v>
      </c>
      <c r="C5" s="128"/>
      <c r="D5" s="128"/>
      <c r="E5" s="129"/>
    </row>
    <row r="6" spans="1:5" x14ac:dyDescent="0.3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35">
      <c r="A7" s="7" t="s">
        <v>9</v>
      </c>
      <c r="B7" s="15">
        <v>1453503000000</v>
      </c>
      <c r="C7" s="32">
        <v>490000000000</v>
      </c>
      <c r="D7" s="16">
        <v>33234600000</v>
      </c>
      <c r="E7" s="17">
        <v>2462197500</v>
      </c>
    </row>
    <row r="8" spans="1:5" x14ac:dyDescent="0.35">
      <c r="A8" s="8" t="s">
        <v>10</v>
      </c>
      <c r="B8" s="18"/>
      <c r="C8" s="19"/>
      <c r="D8" s="19"/>
      <c r="E8" s="20"/>
    </row>
    <row r="9" spans="1:5" x14ac:dyDescent="0.35">
      <c r="A9" s="6" t="s">
        <v>11</v>
      </c>
      <c r="B9" s="21">
        <v>45390</v>
      </c>
      <c r="C9" s="22"/>
      <c r="D9" s="22"/>
      <c r="E9" s="23">
        <v>0</v>
      </c>
    </row>
    <row r="10" spans="1:5" x14ac:dyDescent="0.35">
      <c r="A10" s="8" t="s">
        <v>12</v>
      </c>
      <c r="B10" s="18"/>
      <c r="C10" s="19"/>
      <c r="D10" s="19"/>
      <c r="E10" s="20">
        <v>0</v>
      </c>
    </row>
    <row r="11" spans="1:5" x14ac:dyDescent="0.35">
      <c r="A11" s="6" t="s">
        <v>13</v>
      </c>
      <c r="B11" s="21">
        <v>501648</v>
      </c>
      <c r="C11" s="22"/>
      <c r="D11" s="22">
        <v>685183.8</v>
      </c>
      <c r="E11" s="23">
        <v>456840</v>
      </c>
    </row>
    <row r="12" spans="1:5" x14ac:dyDescent="0.35">
      <c r="A12" s="8" t="s">
        <v>14</v>
      </c>
      <c r="B12" s="18"/>
      <c r="C12" s="19"/>
      <c r="D12" s="19"/>
      <c r="E12" s="20">
        <v>0</v>
      </c>
    </row>
    <row r="13" spans="1:5" x14ac:dyDescent="0.35">
      <c r="A13" s="6" t="s">
        <v>15</v>
      </c>
      <c r="B13" s="21"/>
      <c r="C13" s="22"/>
      <c r="D13" s="22"/>
      <c r="E13" s="23"/>
    </row>
    <row r="14" spans="1:5" x14ac:dyDescent="0.35">
      <c r="A14" s="8" t="s">
        <v>16</v>
      </c>
      <c r="B14" s="18"/>
      <c r="C14" s="19"/>
      <c r="D14" s="19"/>
      <c r="E14" s="20">
        <v>0</v>
      </c>
    </row>
    <row r="15" spans="1:5" x14ac:dyDescent="0.35">
      <c r="A15" s="6" t="s">
        <v>17</v>
      </c>
      <c r="B15" s="21">
        <v>1111782</v>
      </c>
      <c r="C15" s="22"/>
      <c r="D15" s="22"/>
      <c r="E15" s="23">
        <v>144585</v>
      </c>
    </row>
    <row r="16" spans="1:5" x14ac:dyDescent="0.35">
      <c r="A16" s="8" t="s">
        <v>18</v>
      </c>
      <c r="B16" s="18">
        <v>8953123.5</v>
      </c>
      <c r="C16" s="19"/>
      <c r="D16" s="19">
        <v>10254510</v>
      </c>
      <c r="E16" s="20">
        <v>1251450</v>
      </c>
    </row>
    <row r="17" spans="1:5" x14ac:dyDescent="0.35">
      <c r="A17" s="6" t="s">
        <v>19</v>
      </c>
      <c r="B17" s="21"/>
      <c r="C17" s="22"/>
      <c r="D17" s="22"/>
      <c r="E17" s="23">
        <v>70348.5</v>
      </c>
    </row>
    <row r="18" spans="1:5" x14ac:dyDescent="0.35">
      <c r="A18" s="8" t="s">
        <v>20</v>
      </c>
      <c r="B18" s="18">
        <v>12758</v>
      </c>
      <c r="C18" s="19"/>
      <c r="D18" s="19"/>
      <c r="E18" s="20">
        <v>270000</v>
      </c>
    </row>
    <row r="19" spans="1:5" x14ac:dyDescent="0.35">
      <c r="A19" s="6" t="s">
        <v>21</v>
      </c>
      <c r="B19" s="21">
        <v>34112.400000000001</v>
      </c>
      <c r="C19" s="22"/>
      <c r="D19" s="31"/>
      <c r="E19" s="23">
        <v>0</v>
      </c>
    </row>
    <row r="20" spans="1:5" x14ac:dyDescent="0.35">
      <c r="A20" s="8" t="s">
        <v>22</v>
      </c>
      <c r="B20" s="18"/>
      <c r="C20" s="19"/>
      <c r="D20" s="19"/>
      <c r="E20" s="20">
        <v>0</v>
      </c>
    </row>
    <row r="21" spans="1:5" x14ac:dyDescent="0.35">
      <c r="A21" s="6" t="s">
        <v>23</v>
      </c>
      <c r="B21" s="21"/>
      <c r="C21" s="22"/>
      <c r="D21" s="22"/>
      <c r="E21" s="23">
        <v>0</v>
      </c>
    </row>
    <row r="22" spans="1:5" x14ac:dyDescent="0.35">
      <c r="A22" s="8" t="s">
        <v>24</v>
      </c>
      <c r="B22" s="18"/>
      <c r="C22" s="19"/>
      <c r="D22" s="19"/>
      <c r="E22" s="20"/>
    </row>
    <row r="23" spans="1:5" x14ac:dyDescent="0.35">
      <c r="A23" s="6" t="s">
        <v>25</v>
      </c>
      <c r="B23" s="21"/>
      <c r="C23" s="22"/>
      <c r="D23" s="22"/>
      <c r="E23" s="23">
        <v>0</v>
      </c>
    </row>
    <row r="24" spans="1:5" x14ac:dyDescent="0.35">
      <c r="A24" s="8" t="s">
        <v>26</v>
      </c>
      <c r="B24" s="18"/>
      <c r="C24" s="19"/>
      <c r="D24" s="19"/>
      <c r="E24" s="20">
        <v>0</v>
      </c>
    </row>
    <row r="25" spans="1:5" x14ac:dyDescent="0.35">
      <c r="A25" s="6" t="s">
        <v>27</v>
      </c>
      <c r="B25" s="21"/>
      <c r="C25" s="22"/>
      <c r="D25" s="22"/>
      <c r="E25" s="23"/>
    </row>
    <row r="26" spans="1:5" x14ac:dyDescent="0.35">
      <c r="A26" s="8" t="s">
        <v>28</v>
      </c>
      <c r="B26" s="18">
        <v>21004</v>
      </c>
      <c r="C26" s="19"/>
      <c r="D26" s="19"/>
      <c r="E26" s="20">
        <v>0</v>
      </c>
    </row>
    <row r="27" spans="1:5" x14ac:dyDescent="0.35">
      <c r="A27" s="6" t="s">
        <v>29</v>
      </c>
      <c r="B27" s="21"/>
      <c r="C27" s="22"/>
      <c r="D27" s="22"/>
      <c r="E27" s="23">
        <v>0</v>
      </c>
    </row>
    <row r="28" spans="1:5" x14ac:dyDescent="0.35">
      <c r="A28" s="8" t="s">
        <v>30</v>
      </c>
      <c r="B28" s="18"/>
      <c r="C28" s="19"/>
      <c r="D28" s="19"/>
      <c r="E28" s="20"/>
    </row>
    <row r="29" spans="1:5" x14ac:dyDescent="0.35">
      <c r="A29" s="6" t="s">
        <v>31</v>
      </c>
      <c r="B29" s="21">
        <v>508758</v>
      </c>
      <c r="C29" s="22"/>
      <c r="D29" s="22"/>
      <c r="E29" s="23">
        <v>0</v>
      </c>
    </row>
    <row r="30" spans="1:5" x14ac:dyDescent="0.35">
      <c r="A30" s="8" t="s">
        <v>32</v>
      </c>
      <c r="B30" s="18"/>
      <c r="C30" s="19"/>
      <c r="D30" s="19"/>
      <c r="E30" s="20"/>
    </row>
    <row r="31" spans="1:5" x14ac:dyDescent="0.35">
      <c r="A31" s="6" t="s">
        <v>33</v>
      </c>
      <c r="B31" s="21">
        <v>1855930</v>
      </c>
      <c r="C31" s="22"/>
      <c r="D31" s="22"/>
      <c r="E31" s="23">
        <v>0</v>
      </c>
    </row>
    <row r="32" spans="1:5" x14ac:dyDescent="0.35">
      <c r="A32" s="8" t="s">
        <v>34</v>
      </c>
      <c r="B32" s="18">
        <v>1696710</v>
      </c>
      <c r="C32" s="19"/>
      <c r="D32" s="19"/>
      <c r="E32" s="20">
        <v>0</v>
      </c>
    </row>
    <row r="33" spans="1:5" x14ac:dyDescent="0.35">
      <c r="A33" s="6" t="s">
        <v>35</v>
      </c>
      <c r="B33" s="21">
        <v>97886</v>
      </c>
      <c r="C33" s="22">
        <v>56000</v>
      </c>
      <c r="D33" s="22"/>
      <c r="E33" s="23"/>
    </row>
    <row r="34" spans="1:5" x14ac:dyDescent="0.35">
      <c r="A34" s="8" t="s">
        <v>36</v>
      </c>
      <c r="B34" s="18"/>
      <c r="C34" s="19"/>
      <c r="D34" s="19"/>
      <c r="E34" s="20"/>
    </row>
    <row r="35" spans="1:5" x14ac:dyDescent="0.35">
      <c r="A35" s="6" t="s">
        <v>37</v>
      </c>
      <c r="B35" s="21">
        <v>255381</v>
      </c>
      <c r="C35" s="22"/>
      <c r="D35" s="22"/>
      <c r="E35" s="23">
        <v>0</v>
      </c>
    </row>
    <row r="36" spans="1:5" x14ac:dyDescent="0.35">
      <c r="A36" s="8" t="s">
        <v>38</v>
      </c>
      <c r="B36" s="18">
        <v>45212</v>
      </c>
      <c r="C36" s="19"/>
      <c r="D36" s="19"/>
      <c r="E36" s="20">
        <v>0</v>
      </c>
    </row>
    <row r="37" spans="1:5" x14ac:dyDescent="0.35">
      <c r="A37" s="6" t="s">
        <v>39</v>
      </c>
      <c r="B37" s="21">
        <v>22545</v>
      </c>
      <c r="C37" s="22"/>
      <c r="D37" s="22"/>
      <c r="E37" s="23">
        <v>0</v>
      </c>
    </row>
    <row r="38" spans="1:5" x14ac:dyDescent="0.35">
      <c r="A38" s="8" t="s">
        <v>40</v>
      </c>
      <c r="B38" s="18"/>
      <c r="C38" s="19"/>
      <c r="D38" s="19"/>
      <c r="E38" s="20"/>
    </row>
    <row r="39" spans="1:5" x14ac:dyDescent="0.35">
      <c r="A39" s="6" t="s">
        <v>41</v>
      </c>
      <c r="B39" s="21">
        <v>3309700.5</v>
      </c>
      <c r="C39" s="22"/>
      <c r="D39" s="22"/>
      <c r="E39" s="23">
        <v>0</v>
      </c>
    </row>
    <row r="40" spans="1:5" x14ac:dyDescent="0.35">
      <c r="A40" s="8" t="s">
        <v>42</v>
      </c>
      <c r="B40" s="18"/>
      <c r="C40" s="19"/>
      <c r="D40" s="19"/>
      <c r="E40" s="20">
        <v>0</v>
      </c>
    </row>
    <row r="41" spans="1:5" x14ac:dyDescent="0.35">
      <c r="A41" s="6" t="s">
        <v>43</v>
      </c>
      <c r="B41" s="21"/>
      <c r="C41" s="22"/>
      <c r="D41" s="22"/>
      <c r="E41" s="23">
        <v>0</v>
      </c>
    </row>
    <row r="42" spans="1:5" x14ac:dyDescent="0.35">
      <c r="A42" s="8" t="s">
        <v>44</v>
      </c>
      <c r="B42" s="18"/>
      <c r="C42" s="19"/>
      <c r="D42" s="19"/>
      <c r="E42" s="20">
        <v>0</v>
      </c>
    </row>
    <row r="43" spans="1:5" x14ac:dyDescent="0.35">
      <c r="A43" s="6" t="s">
        <v>45</v>
      </c>
      <c r="B43" s="21"/>
      <c r="C43" s="22">
        <v>250000</v>
      </c>
      <c r="D43" s="22"/>
      <c r="E43" s="23">
        <v>0</v>
      </c>
    </row>
    <row r="44" spans="1:5" ht="15" thickBot="1" x14ac:dyDescent="0.4">
      <c r="A44" s="8" t="s">
        <v>46</v>
      </c>
      <c r="B44" s="18"/>
      <c r="C44" s="19"/>
      <c r="D44" s="19"/>
      <c r="E44" s="20"/>
    </row>
    <row r="45" spans="1:5" ht="15" thickTop="1" x14ac:dyDescent="0.35">
      <c r="A45" s="10" t="s">
        <v>47</v>
      </c>
      <c r="B45" s="24">
        <v>18471940.399999999</v>
      </c>
      <c r="C45" s="25">
        <v>306000</v>
      </c>
      <c r="D45" s="25">
        <v>10939693.800000001</v>
      </c>
      <c r="E45" s="26">
        <v>1923223.5</v>
      </c>
    </row>
    <row r="46" spans="1:5" x14ac:dyDescent="0.35">
      <c r="A46" s="9" t="s">
        <v>48</v>
      </c>
      <c r="B46" s="28">
        <v>3900694.2615231103</v>
      </c>
      <c r="C46" s="29">
        <v>84645.161290322576</v>
      </c>
      <c r="D46" s="29">
        <v>2460582.8833333333</v>
      </c>
      <c r="E46" s="30">
        <v>325779.91071428574</v>
      </c>
    </row>
    <row r="48" spans="1:5" ht="30" customHeight="1" x14ac:dyDescent="0.35">
      <c r="A48" s="130" t="s">
        <v>49</v>
      </c>
      <c r="B48" s="130"/>
      <c r="C48" s="130"/>
      <c r="D48" s="130"/>
      <c r="E48" s="130"/>
    </row>
    <row r="49" spans="1:1" x14ac:dyDescent="0.35">
      <c r="A49" t="s">
        <v>50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topLeftCell="A12" workbookViewId="0">
      <selection activeCell="F18" sqref="F18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122" t="s">
        <v>0</v>
      </c>
      <c r="B1" s="123"/>
      <c r="C1" s="123"/>
      <c r="D1" s="123"/>
      <c r="E1" s="123"/>
    </row>
    <row r="2" spans="1:5" ht="18.5" x14ac:dyDescent="0.45">
      <c r="A2" s="122" t="s">
        <v>1</v>
      </c>
      <c r="B2" s="124"/>
      <c r="C2" s="124"/>
      <c r="D2" s="124"/>
      <c r="E2" s="124"/>
    </row>
    <row r="3" spans="1:5" x14ac:dyDescent="0.35">
      <c r="A3" s="57" t="s">
        <v>2</v>
      </c>
      <c r="B3" s="64" t="s">
        <v>73</v>
      </c>
      <c r="C3" s="64"/>
      <c r="D3" s="64"/>
      <c r="E3" s="64"/>
    </row>
    <row r="4" spans="1:5" x14ac:dyDescent="0.35">
      <c r="A4" s="35"/>
      <c r="B4" s="35"/>
      <c r="C4" s="35"/>
      <c r="D4" s="35"/>
      <c r="E4" s="35"/>
    </row>
    <row r="5" spans="1:5" x14ac:dyDescent="0.35">
      <c r="A5" s="43"/>
      <c r="B5" s="33" t="s">
        <v>3</v>
      </c>
      <c r="C5" s="63"/>
      <c r="D5" s="63"/>
      <c r="E5" s="34"/>
    </row>
    <row r="6" spans="1:5" x14ac:dyDescent="0.35">
      <c r="A6" s="44" t="s">
        <v>4</v>
      </c>
      <c r="B6" s="41" t="s">
        <v>5</v>
      </c>
      <c r="C6" s="41" t="s">
        <v>6</v>
      </c>
      <c r="D6" s="41" t="s">
        <v>7</v>
      </c>
      <c r="E6" s="42" t="s">
        <v>8</v>
      </c>
    </row>
    <row r="7" spans="1:5" x14ac:dyDescent="0.35">
      <c r="A7" s="37" t="s">
        <v>9</v>
      </c>
      <c r="B7" s="45">
        <v>24000000000</v>
      </c>
      <c r="C7" s="62">
        <v>100000000000</v>
      </c>
      <c r="D7" s="46">
        <v>43000000000</v>
      </c>
      <c r="E7" s="47">
        <v>6200000000</v>
      </c>
    </row>
    <row r="8" spans="1:5" x14ac:dyDescent="0.35">
      <c r="A8" s="38" t="s">
        <v>10</v>
      </c>
      <c r="B8" s="48"/>
      <c r="C8" s="49"/>
      <c r="D8" s="49"/>
      <c r="E8" s="50"/>
    </row>
    <row r="9" spans="1:5" x14ac:dyDescent="0.35">
      <c r="A9" s="36" t="s">
        <v>11</v>
      </c>
      <c r="B9" s="51"/>
      <c r="C9" s="52"/>
      <c r="D9" s="52"/>
      <c r="E9" s="53"/>
    </row>
    <row r="10" spans="1:5" x14ac:dyDescent="0.35">
      <c r="A10" s="38" t="s">
        <v>12</v>
      </c>
      <c r="B10" s="48"/>
      <c r="C10" s="49"/>
      <c r="D10" s="49"/>
      <c r="E10" s="50"/>
    </row>
    <row r="11" spans="1:5" x14ac:dyDescent="0.35">
      <c r="A11" s="36" t="s">
        <v>13</v>
      </c>
      <c r="B11" s="51">
        <v>450000</v>
      </c>
      <c r="C11" s="52"/>
      <c r="D11" s="52">
        <v>460000</v>
      </c>
      <c r="E11" s="53">
        <v>2400000</v>
      </c>
    </row>
    <row r="12" spans="1:5" x14ac:dyDescent="0.35">
      <c r="A12" s="38" t="s">
        <v>14</v>
      </c>
      <c r="B12" s="48"/>
      <c r="C12" s="49"/>
      <c r="D12" s="49"/>
      <c r="E12" s="50"/>
    </row>
    <row r="13" spans="1:5" x14ac:dyDescent="0.35">
      <c r="A13" s="36" t="s">
        <v>15</v>
      </c>
      <c r="B13" s="51"/>
      <c r="C13" s="52"/>
      <c r="D13" s="52"/>
      <c r="E13" s="53"/>
    </row>
    <row r="14" spans="1:5" x14ac:dyDescent="0.35">
      <c r="A14" s="38" t="s">
        <v>16</v>
      </c>
      <c r="B14" s="48"/>
      <c r="C14" s="49"/>
      <c r="D14" s="49"/>
      <c r="E14" s="50"/>
    </row>
    <row r="15" spans="1:5" x14ac:dyDescent="0.35">
      <c r="A15" s="36" t="s">
        <v>17</v>
      </c>
      <c r="B15" s="51">
        <v>590000</v>
      </c>
      <c r="C15" s="52"/>
      <c r="D15" s="52"/>
      <c r="E15" s="53">
        <v>950000</v>
      </c>
    </row>
    <row r="16" spans="1:5" x14ac:dyDescent="0.35">
      <c r="A16" s="38" t="s">
        <v>18</v>
      </c>
      <c r="B16" s="48">
        <v>7400000</v>
      </c>
      <c r="C16" s="49"/>
      <c r="D16" s="49">
        <v>7000000</v>
      </c>
      <c r="E16" s="50">
        <v>6700000</v>
      </c>
    </row>
    <row r="17" spans="1:5" x14ac:dyDescent="0.35">
      <c r="A17" s="36" t="s">
        <v>19</v>
      </c>
      <c r="B17" s="51"/>
      <c r="C17" s="52"/>
      <c r="D17" s="52"/>
      <c r="E17" s="53">
        <v>1400000</v>
      </c>
    </row>
    <row r="18" spans="1:5" x14ac:dyDescent="0.35">
      <c r="A18" s="38" t="s">
        <v>20</v>
      </c>
      <c r="B18" s="48">
        <v>12000</v>
      </c>
      <c r="C18" s="49"/>
      <c r="D18" s="49"/>
      <c r="E18" s="50">
        <v>460000</v>
      </c>
    </row>
    <row r="19" spans="1:5" x14ac:dyDescent="0.35">
      <c r="A19" s="36" t="s">
        <v>21</v>
      </c>
      <c r="B19" s="51">
        <v>52000</v>
      </c>
      <c r="C19" s="52"/>
      <c r="D19" s="61"/>
      <c r="E19" s="53"/>
    </row>
    <row r="20" spans="1:5" x14ac:dyDescent="0.35">
      <c r="A20" s="38" t="s">
        <v>22</v>
      </c>
      <c r="B20" s="48"/>
      <c r="C20" s="49"/>
      <c r="D20" s="49"/>
      <c r="E20" s="50"/>
    </row>
    <row r="21" spans="1:5" x14ac:dyDescent="0.35">
      <c r="A21" s="36" t="s">
        <v>23</v>
      </c>
      <c r="B21" s="51"/>
      <c r="C21" s="52"/>
      <c r="D21" s="52"/>
      <c r="E21" s="53"/>
    </row>
    <row r="22" spans="1:5" x14ac:dyDescent="0.35">
      <c r="A22" s="38" t="s">
        <v>24</v>
      </c>
      <c r="B22" s="48"/>
      <c r="C22" s="49"/>
      <c r="D22" s="49"/>
      <c r="E22" s="50"/>
    </row>
    <row r="23" spans="1:5" x14ac:dyDescent="0.35">
      <c r="A23" s="36" t="s">
        <v>25</v>
      </c>
      <c r="B23" s="51"/>
      <c r="C23" s="52"/>
      <c r="D23" s="52"/>
      <c r="E23" s="53"/>
    </row>
    <row r="24" spans="1:5" x14ac:dyDescent="0.35">
      <c r="A24" s="38" t="s">
        <v>26</v>
      </c>
      <c r="B24" s="48"/>
      <c r="C24" s="49"/>
      <c r="D24" s="49"/>
      <c r="E24" s="50"/>
    </row>
    <row r="25" spans="1:5" x14ac:dyDescent="0.35">
      <c r="A25" s="36" t="s">
        <v>27</v>
      </c>
      <c r="B25" s="51"/>
      <c r="C25" s="52"/>
      <c r="D25" s="52"/>
      <c r="E25" s="53"/>
    </row>
    <row r="26" spans="1:5" x14ac:dyDescent="0.35">
      <c r="A26" s="38" t="s">
        <v>28</v>
      </c>
      <c r="B26" s="48"/>
      <c r="C26" s="49"/>
      <c r="D26" s="49"/>
      <c r="E26" s="50"/>
    </row>
    <row r="27" spans="1:5" x14ac:dyDescent="0.35">
      <c r="A27" s="36" t="s">
        <v>29</v>
      </c>
      <c r="B27" s="51"/>
      <c r="C27" s="52"/>
      <c r="D27" s="52"/>
      <c r="E27" s="53"/>
    </row>
    <row r="28" spans="1:5" x14ac:dyDescent="0.35">
      <c r="A28" s="38" t="s">
        <v>30</v>
      </c>
      <c r="B28" s="48"/>
      <c r="C28" s="49"/>
      <c r="D28" s="49"/>
      <c r="E28" s="50"/>
    </row>
    <row r="29" spans="1:5" x14ac:dyDescent="0.35">
      <c r="A29" s="36" t="s">
        <v>31</v>
      </c>
      <c r="B29" s="51">
        <v>700000</v>
      </c>
      <c r="C29" s="52"/>
      <c r="D29" s="52"/>
      <c r="E29" s="53"/>
    </row>
    <row r="30" spans="1:5" x14ac:dyDescent="0.35">
      <c r="A30" s="38" t="s">
        <v>32</v>
      </c>
      <c r="B30" s="48"/>
      <c r="C30" s="49"/>
      <c r="D30" s="49"/>
      <c r="E30" s="50"/>
    </row>
    <row r="31" spans="1:5" x14ac:dyDescent="0.35">
      <c r="A31" s="36" t="s">
        <v>33</v>
      </c>
      <c r="B31" s="51">
        <v>1500000</v>
      </c>
      <c r="C31" s="52"/>
      <c r="D31" s="52"/>
      <c r="E31" s="53">
        <v>140000</v>
      </c>
    </row>
    <row r="32" spans="1:5" x14ac:dyDescent="0.35">
      <c r="A32" s="38" t="s">
        <v>34</v>
      </c>
      <c r="B32" s="48">
        <v>2400000</v>
      </c>
      <c r="C32" s="49"/>
      <c r="D32" s="49"/>
      <c r="E32" s="50"/>
    </row>
    <row r="33" spans="1:5" x14ac:dyDescent="0.35">
      <c r="A33" s="36" t="s">
        <v>35</v>
      </c>
      <c r="B33" s="51">
        <v>33000</v>
      </c>
      <c r="C33" s="52"/>
      <c r="D33" s="52"/>
      <c r="E33" s="53"/>
    </row>
    <row r="34" spans="1:5" x14ac:dyDescent="0.35">
      <c r="A34" s="38" t="s">
        <v>36</v>
      </c>
      <c r="B34" s="48"/>
      <c r="C34" s="49"/>
      <c r="D34" s="49"/>
      <c r="E34" s="50"/>
    </row>
    <row r="35" spans="1:5" x14ac:dyDescent="0.35">
      <c r="A35" s="36" t="s">
        <v>37</v>
      </c>
      <c r="B35" s="51">
        <v>260000</v>
      </c>
      <c r="C35" s="52"/>
      <c r="D35" s="52"/>
      <c r="E35" s="53"/>
    </row>
    <row r="36" spans="1:5" x14ac:dyDescent="0.35">
      <c r="A36" s="38" t="s">
        <v>38</v>
      </c>
      <c r="B36" s="48"/>
      <c r="C36" s="49"/>
      <c r="D36" s="49"/>
      <c r="E36" s="50"/>
    </row>
    <row r="37" spans="1:5" x14ac:dyDescent="0.35">
      <c r="A37" s="36" t="s">
        <v>39</v>
      </c>
      <c r="B37" s="51">
        <v>570000</v>
      </c>
      <c r="C37" s="52"/>
      <c r="D37" s="52"/>
      <c r="E37" s="53"/>
    </row>
    <row r="38" spans="1:5" x14ac:dyDescent="0.35">
      <c r="A38" s="38" t="s">
        <v>40</v>
      </c>
      <c r="B38" s="48"/>
      <c r="C38" s="49"/>
      <c r="D38" s="49"/>
      <c r="E38" s="50"/>
    </row>
    <row r="39" spans="1:5" x14ac:dyDescent="0.35">
      <c r="A39" s="36" t="s">
        <v>41</v>
      </c>
      <c r="B39" s="51">
        <v>12000000</v>
      </c>
      <c r="C39" s="52"/>
      <c r="D39" s="52"/>
      <c r="E39" s="53"/>
    </row>
    <row r="40" spans="1:5" x14ac:dyDescent="0.35">
      <c r="A40" s="38" t="s">
        <v>42</v>
      </c>
      <c r="B40" s="48"/>
      <c r="C40" s="49"/>
      <c r="D40" s="49"/>
      <c r="E40" s="50"/>
    </row>
    <row r="41" spans="1:5" x14ac:dyDescent="0.35">
      <c r="A41" s="36" t="s">
        <v>43</v>
      </c>
      <c r="B41" s="51"/>
      <c r="C41" s="52"/>
      <c r="D41" s="52"/>
      <c r="E41" s="53"/>
    </row>
    <row r="42" spans="1:5" x14ac:dyDescent="0.35">
      <c r="A42" s="38" t="s">
        <v>44</v>
      </c>
      <c r="B42" s="48"/>
      <c r="C42" s="49"/>
      <c r="D42" s="49"/>
      <c r="E42" s="50"/>
    </row>
    <row r="43" spans="1:5" x14ac:dyDescent="0.35">
      <c r="A43" s="36" t="s">
        <v>45</v>
      </c>
      <c r="B43" s="51"/>
      <c r="C43" s="52"/>
      <c r="D43" s="52"/>
      <c r="E43" s="53"/>
    </row>
    <row r="44" spans="1:5" ht="15" thickBot="1" x14ac:dyDescent="0.4">
      <c r="A44" s="38" t="s">
        <v>46</v>
      </c>
      <c r="B44" s="48"/>
      <c r="C44" s="49"/>
      <c r="D44" s="49"/>
      <c r="E44" s="50"/>
    </row>
    <row r="45" spans="1:5" ht="15" thickTop="1" x14ac:dyDescent="0.35">
      <c r="A45" s="40" t="s">
        <v>47</v>
      </c>
      <c r="B45" s="54">
        <v>26000000</v>
      </c>
      <c r="C45" s="55"/>
      <c r="D45" s="55">
        <v>7500000</v>
      </c>
      <c r="E45" s="56">
        <v>12000000</v>
      </c>
    </row>
    <row r="46" spans="1:5" x14ac:dyDescent="0.35">
      <c r="A46" s="9" t="s">
        <v>48</v>
      </c>
      <c r="B46" s="58">
        <v>6200000</v>
      </c>
      <c r="C46" s="59"/>
      <c r="D46" s="59">
        <v>1700000</v>
      </c>
      <c r="E46" s="60">
        <v>1900000</v>
      </c>
    </row>
    <row r="48" spans="1:5" ht="30" customHeight="1" x14ac:dyDescent="0.35">
      <c r="A48" s="130" t="s">
        <v>49</v>
      </c>
      <c r="B48" s="130"/>
      <c r="C48" s="130"/>
      <c r="D48" s="130"/>
      <c r="E48" s="130"/>
    </row>
    <row r="49" spans="1:1" x14ac:dyDescent="0.35">
      <c r="A49" s="1" t="s">
        <v>50</v>
      </c>
    </row>
  </sheetData>
  <mergeCells count="3">
    <mergeCell ref="A1:E1"/>
    <mergeCell ref="A2:E2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workbookViewId="0">
      <selection activeCell="E18" sqref="E18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122" t="s">
        <v>0</v>
      </c>
      <c r="B1" s="123"/>
      <c r="C1" s="123"/>
      <c r="D1" s="123"/>
      <c r="E1" s="123"/>
    </row>
    <row r="2" spans="1:5" ht="18.5" x14ac:dyDescent="0.45">
      <c r="A2" s="122" t="s">
        <v>1</v>
      </c>
      <c r="B2" s="124"/>
      <c r="C2" s="124"/>
      <c r="D2" s="124"/>
      <c r="E2" s="124"/>
    </row>
    <row r="3" spans="1:5" x14ac:dyDescent="0.35">
      <c r="A3" s="57" t="s">
        <v>2</v>
      </c>
      <c r="B3" s="125" t="s">
        <v>74</v>
      </c>
      <c r="C3" s="126"/>
      <c r="D3" s="126"/>
      <c r="E3" s="126"/>
    </row>
    <row r="4" spans="1:5" x14ac:dyDescent="0.35">
      <c r="A4" s="35"/>
      <c r="B4" s="35"/>
      <c r="C4" s="35"/>
      <c r="D4" s="35"/>
      <c r="E4" s="35"/>
    </row>
    <row r="5" spans="1:5" x14ac:dyDescent="0.35">
      <c r="A5" s="43"/>
      <c r="B5" s="131" t="s">
        <v>3</v>
      </c>
      <c r="C5" s="127"/>
      <c r="D5" s="127"/>
      <c r="E5" s="132"/>
    </row>
    <row r="6" spans="1:5" x14ac:dyDescent="0.35">
      <c r="A6" s="44" t="s">
        <v>4</v>
      </c>
      <c r="B6" s="41" t="s">
        <v>5</v>
      </c>
      <c r="C6" s="41" t="s">
        <v>6</v>
      </c>
      <c r="D6" s="41" t="s">
        <v>7</v>
      </c>
      <c r="E6" s="42" t="s">
        <v>8</v>
      </c>
    </row>
    <row r="7" spans="1:5" x14ac:dyDescent="0.35">
      <c r="A7" s="37" t="s">
        <v>9</v>
      </c>
      <c r="B7" s="45">
        <v>3045732371000</v>
      </c>
      <c r="C7" s="62">
        <v>3500000000000</v>
      </c>
      <c r="D7" s="46">
        <v>42964000000</v>
      </c>
      <c r="E7" s="47">
        <v>5080600000</v>
      </c>
    </row>
    <row r="8" spans="1:5" x14ac:dyDescent="0.35">
      <c r="A8" s="38" t="s">
        <v>10</v>
      </c>
      <c r="B8" s="48"/>
      <c r="C8" s="49"/>
      <c r="D8" s="49"/>
      <c r="E8" s="50"/>
    </row>
    <row r="9" spans="1:5" x14ac:dyDescent="0.35">
      <c r="A9" s="36" t="s">
        <v>11</v>
      </c>
      <c r="B9" s="51"/>
      <c r="C9" s="52"/>
      <c r="D9" s="52"/>
      <c r="E9" s="53">
        <v>0</v>
      </c>
    </row>
    <row r="10" spans="1:5" x14ac:dyDescent="0.35">
      <c r="A10" s="38" t="s">
        <v>12</v>
      </c>
      <c r="B10" s="48"/>
      <c r="C10" s="49"/>
      <c r="D10" s="49"/>
      <c r="E10" s="50">
        <v>0</v>
      </c>
    </row>
    <row r="11" spans="1:5" x14ac:dyDescent="0.35">
      <c r="A11" s="36" t="s">
        <v>13</v>
      </c>
      <c r="B11" s="51">
        <v>216451</v>
      </c>
      <c r="C11" s="52"/>
      <c r="D11" s="52"/>
      <c r="E11" s="53">
        <v>2253800</v>
      </c>
    </row>
    <row r="12" spans="1:5" x14ac:dyDescent="0.35">
      <c r="A12" s="38" t="s">
        <v>14</v>
      </c>
      <c r="B12" s="48"/>
      <c r="C12" s="49"/>
      <c r="D12" s="49"/>
      <c r="E12" s="50">
        <v>0</v>
      </c>
    </row>
    <row r="13" spans="1:5" x14ac:dyDescent="0.35">
      <c r="A13" s="36" t="s">
        <v>15</v>
      </c>
      <c r="B13" s="51"/>
      <c r="C13" s="52"/>
      <c r="D13" s="52"/>
      <c r="E13" s="53"/>
    </row>
    <row r="14" spans="1:5" x14ac:dyDescent="0.35">
      <c r="A14" s="38" t="s">
        <v>16</v>
      </c>
      <c r="B14" s="48"/>
      <c r="C14" s="49"/>
      <c r="D14" s="49"/>
      <c r="E14" s="50">
        <v>0</v>
      </c>
    </row>
    <row r="15" spans="1:5" x14ac:dyDescent="0.35">
      <c r="A15" s="36" t="s">
        <v>17</v>
      </c>
      <c r="B15" s="51">
        <v>588971</v>
      </c>
      <c r="C15" s="52"/>
      <c r="D15" s="52"/>
      <c r="E15" s="53">
        <v>811750</v>
      </c>
    </row>
    <row r="16" spans="1:5" x14ac:dyDescent="0.35">
      <c r="A16" s="38" t="s">
        <v>18</v>
      </c>
      <c r="B16" s="48">
        <v>6850286.9000000004</v>
      </c>
      <c r="C16" s="49"/>
      <c r="D16" s="49">
        <v>2363954</v>
      </c>
      <c r="E16" s="50">
        <v>9168000</v>
      </c>
    </row>
    <row r="17" spans="1:5" x14ac:dyDescent="0.35">
      <c r="A17" s="36" t="s">
        <v>19</v>
      </c>
      <c r="B17" s="51"/>
      <c r="C17" s="52"/>
      <c r="D17" s="52"/>
      <c r="E17" s="53">
        <v>731530</v>
      </c>
    </row>
    <row r="18" spans="1:5" x14ac:dyDescent="0.35">
      <c r="A18" s="38" t="s">
        <v>20</v>
      </c>
      <c r="B18" s="48">
        <v>12963</v>
      </c>
      <c r="C18" s="49"/>
      <c r="D18" s="49"/>
      <c r="E18" s="50">
        <v>420000</v>
      </c>
    </row>
    <row r="19" spans="1:5" x14ac:dyDescent="0.35">
      <c r="A19" s="36" t="s">
        <v>21</v>
      </c>
      <c r="B19" s="51">
        <v>68814</v>
      </c>
      <c r="C19" s="52"/>
      <c r="D19" s="61"/>
      <c r="E19" s="53">
        <v>0</v>
      </c>
    </row>
    <row r="20" spans="1:5" x14ac:dyDescent="0.35">
      <c r="A20" s="38" t="s">
        <v>22</v>
      </c>
      <c r="B20" s="48"/>
      <c r="C20" s="49"/>
      <c r="D20" s="49"/>
      <c r="E20" s="50">
        <v>0</v>
      </c>
    </row>
    <row r="21" spans="1:5" x14ac:dyDescent="0.35">
      <c r="A21" s="36" t="s">
        <v>23</v>
      </c>
      <c r="B21" s="51"/>
      <c r="C21" s="52"/>
      <c r="D21" s="52"/>
      <c r="E21" s="53">
        <v>0</v>
      </c>
    </row>
    <row r="22" spans="1:5" x14ac:dyDescent="0.35">
      <c r="A22" s="38" t="s">
        <v>24</v>
      </c>
      <c r="B22" s="48"/>
      <c r="C22" s="49"/>
      <c r="D22" s="49"/>
      <c r="E22" s="50"/>
    </row>
    <row r="23" spans="1:5" x14ac:dyDescent="0.35">
      <c r="A23" s="36" t="s">
        <v>25</v>
      </c>
      <c r="B23" s="51"/>
      <c r="C23" s="52"/>
      <c r="D23" s="52"/>
      <c r="E23" s="53">
        <v>0</v>
      </c>
    </row>
    <row r="24" spans="1:5" x14ac:dyDescent="0.35">
      <c r="A24" s="38" t="s">
        <v>26</v>
      </c>
      <c r="B24" s="48"/>
      <c r="C24" s="49"/>
      <c r="D24" s="49"/>
      <c r="E24" s="50">
        <v>0</v>
      </c>
    </row>
    <row r="25" spans="1:5" x14ac:dyDescent="0.35">
      <c r="A25" s="36" t="s">
        <v>27</v>
      </c>
      <c r="B25" s="51"/>
      <c r="C25" s="52"/>
      <c r="D25" s="52"/>
      <c r="E25" s="53"/>
    </row>
    <row r="26" spans="1:5" x14ac:dyDescent="0.35">
      <c r="A26" s="38" t="s">
        <v>28</v>
      </c>
      <c r="B26" s="48"/>
      <c r="C26" s="49"/>
      <c r="D26" s="49"/>
      <c r="E26" s="50">
        <v>0</v>
      </c>
    </row>
    <row r="27" spans="1:5" x14ac:dyDescent="0.35">
      <c r="A27" s="36" t="s">
        <v>29</v>
      </c>
      <c r="B27" s="51"/>
      <c r="C27" s="52"/>
      <c r="D27" s="52"/>
      <c r="E27" s="53">
        <v>0</v>
      </c>
    </row>
    <row r="28" spans="1:5" x14ac:dyDescent="0.35">
      <c r="A28" s="38" t="s">
        <v>30</v>
      </c>
      <c r="B28" s="48"/>
      <c r="C28" s="49"/>
      <c r="D28" s="49"/>
      <c r="E28" s="50"/>
    </row>
    <row r="29" spans="1:5" x14ac:dyDescent="0.35">
      <c r="A29" s="36" t="s">
        <v>31</v>
      </c>
      <c r="B29" s="51">
        <v>279660</v>
      </c>
      <c r="C29" s="52"/>
      <c r="D29" s="52"/>
      <c r="E29" s="53">
        <v>0</v>
      </c>
    </row>
    <row r="30" spans="1:5" x14ac:dyDescent="0.35">
      <c r="A30" s="38" t="s">
        <v>32</v>
      </c>
      <c r="B30" s="48"/>
      <c r="C30" s="49"/>
      <c r="D30" s="49"/>
      <c r="E30" s="50"/>
    </row>
    <row r="31" spans="1:5" x14ac:dyDescent="0.35">
      <c r="A31" s="36" t="s">
        <v>33</v>
      </c>
      <c r="B31" s="51">
        <v>1573480</v>
      </c>
      <c r="C31" s="52"/>
      <c r="D31" s="52"/>
      <c r="E31" s="53">
        <v>0</v>
      </c>
    </row>
    <row r="32" spans="1:5" x14ac:dyDescent="0.35">
      <c r="A32" s="38" t="s">
        <v>34</v>
      </c>
      <c r="B32" s="48">
        <v>2125680</v>
      </c>
      <c r="C32" s="49"/>
      <c r="D32" s="49"/>
      <c r="E32" s="50">
        <v>0</v>
      </c>
    </row>
    <row r="33" spans="1:5" x14ac:dyDescent="0.35">
      <c r="A33" s="36" t="s">
        <v>35</v>
      </c>
      <c r="B33" s="51">
        <v>101896</v>
      </c>
      <c r="C33" s="52">
        <v>51000</v>
      </c>
      <c r="D33" s="52"/>
      <c r="E33" s="53"/>
    </row>
    <row r="34" spans="1:5" x14ac:dyDescent="0.35">
      <c r="A34" s="38" t="s">
        <v>36</v>
      </c>
      <c r="B34" s="48"/>
      <c r="C34" s="49"/>
      <c r="D34" s="49"/>
      <c r="E34" s="50"/>
    </row>
    <row r="35" spans="1:5" x14ac:dyDescent="0.35">
      <c r="A35" s="36" t="s">
        <v>37</v>
      </c>
      <c r="B35" s="51">
        <v>167103</v>
      </c>
      <c r="C35" s="52"/>
      <c r="D35" s="52"/>
      <c r="E35" s="53">
        <v>0</v>
      </c>
    </row>
    <row r="36" spans="1:5" x14ac:dyDescent="0.35">
      <c r="A36" s="38" t="s">
        <v>38</v>
      </c>
      <c r="B36" s="48"/>
      <c r="C36" s="49"/>
      <c r="D36" s="49"/>
      <c r="E36" s="50">
        <v>0</v>
      </c>
    </row>
    <row r="37" spans="1:5" x14ac:dyDescent="0.35">
      <c r="A37" s="36" t="s">
        <v>39</v>
      </c>
      <c r="B37" s="51">
        <v>73201</v>
      </c>
      <c r="C37" s="52"/>
      <c r="D37" s="52"/>
      <c r="E37" s="53">
        <v>0</v>
      </c>
    </row>
    <row r="38" spans="1:5" x14ac:dyDescent="0.35">
      <c r="A38" s="38" t="s">
        <v>40</v>
      </c>
      <c r="B38" s="48"/>
      <c r="C38" s="49"/>
      <c r="D38" s="49"/>
      <c r="E38" s="50"/>
    </row>
    <row r="39" spans="1:5" x14ac:dyDescent="0.35">
      <c r="A39" s="36" t="s">
        <v>41</v>
      </c>
      <c r="B39" s="51">
        <v>3765805</v>
      </c>
      <c r="C39" s="52"/>
      <c r="D39" s="52"/>
      <c r="E39" s="53">
        <v>0</v>
      </c>
    </row>
    <row r="40" spans="1:5" x14ac:dyDescent="0.35">
      <c r="A40" s="38" t="s">
        <v>42</v>
      </c>
      <c r="B40" s="48"/>
      <c r="C40" s="49"/>
      <c r="D40" s="49"/>
      <c r="E40" s="50">
        <v>0</v>
      </c>
    </row>
    <row r="41" spans="1:5" x14ac:dyDescent="0.35">
      <c r="A41" s="36" t="s">
        <v>43</v>
      </c>
      <c r="B41" s="51"/>
      <c r="C41" s="52"/>
      <c r="D41" s="52"/>
      <c r="E41" s="53">
        <v>0</v>
      </c>
    </row>
    <row r="42" spans="1:5" x14ac:dyDescent="0.35">
      <c r="A42" s="38" t="s">
        <v>44</v>
      </c>
      <c r="B42" s="48"/>
      <c r="C42" s="49"/>
      <c r="D42" s="49"/>
      <c r="E42" s="50">
        <v>0</v>
      </c>
    </row>
    <row r="43" spans="1:5" x14ac:dyDescent="0.35">
      <c r="A43" s="36" t="s">
        <v>45</v>
      </c>
      <c r="B43" s="51"/>
      <c r="C43" s="52"/>
      <c r="D43" s="52"/>
      <c r="E43" s="53">
        <v>0</v>
      </c>
    </row>
    <row r="44" spans="1:5" ht="15" thickBot="1" x14ac:dyDescent="0.4">
      <c r="A44" s="38" t="s">
        <v>46</v>
      </c>
      <c r="B44" s="48"/>
      <c r="C44" s="49"/>
      <c r="D44" s="49"/>
      <c r="E44" s="50"/>
    </row>
    <row r="45" spans="1:5" ht="15" thickTop="1" x14ac:dyDescent="0.35">
      <c r="A45" s="40" t="s">
        <v>47</v>
      </c>
      <c r="B45" s="54">
        <v>15824310.9</v>
      </c>
      <c r="C45" s="55">
        <v>51000</v>
      </c>
      <c r="D45" s="55">
        <v>2363954</v>
      </c>
      <c r="E45" s="56">
        <v>12965080</v>
      </c>
    </row>
    <row r="46" spans="1:5" x14ac:dyDescent="0.35">
      <c r="A46" s="39" t="s">
        <v>48</v>
      </c>
      <c r="B46" s="58">
        <v>3399729.3830088372</v>
      </c>
      <c r="C46" s="59">
        <v>3642.8571428571427</v>
      </c>
      <c r="D46" s="59">
        <v>562846.19047619053</v>
      </c>
      <c r="E46" s="60">
        <v>2377128.9021164021</v>
      </c>
    </row>
    <row r="48" spans="1:5" ht="30" customHeight="1" x14ac:dyDescent="0.35">
      <c r="A48" s="130" t="s">
        <v>49</v>
      </c>
      <c r="B48" s="130"/>
      <c r="C48" s="130"/>
      <c r="D48" s="130"/>
      <c r="E48" s="130"/>
    </row>
    <row r="49" spans="1:1" x14ac:dyDescent="0.35">
      <c r="A49" s="1" t="s">
        <v>50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50"/>
  <sheetViews>
    <sheetView showZeros="0" topLeftCell="A13" workbookViewId="0">
      <selection activeCell="C46" sqref="C46"/>
    </sheetView>
  </sheetViews>
  <sheetFormatPr baseColWidth="10" defaultColWidth="11.453125" defaultRowHeight="14.5" x14ac:dyDescent="0.35"/>
  <cols>
    <col min="1" max="1" width="22.7265625" style="5" customWidth="1"/>
    <col min="2" max="5" width="16.7265625" style="5" customWidth="1"/>
    <col min="6" max="16384" width="11.453125" style="5"/>
  </cols>
  <sheetData>
    <row r="1" spans="1:5" ht="18" customHeight="1" x14ac:dyDescent="0.45">
      <c r="A1" s="122" t="s">
        <v>0</v>
      </c>
      <c r="B1" s="123"/>
      <c r="C1" s="123"/>
      <c r="D1" s="123"/>
      <c r="E1" s="123"/>
    </row>
    <row r="2" spans="1:5" ht="18" customHeight="1" x14ac:dyDescent="0.45">
      <c r="A2" s="122" t="s">
        <v>1</v>
      </c>
      <c r="B2" s="124"/>
      <c r="C2" s="124"/>
      <c r="D2" s="124"/>
      <c r="E2" s="124"/>
    </row>
    <row r="3" spans="1:5" x14ac:dyDescent="0.35">
      <c r="A3" s="57" t="s">
        <v>2</v>
      </c>
      <c r="B3" s="125" t="s">
        <v>75</v>
      </c>
      <c r="C3" s="126"/>
      <c r="D3" s="126"/>
      <c r="E3" s="126"/>
    </row>
    <row r="4" spans="1:5" x14ac:dyDescent="0.35">
      <c r="A4" s="35"/>
      <c r="B4" s="35"/>
      <c r="C4" s="35"/>
      <c r="D4" s="35"/>
      <c r="E4" s="35"/>
    </row>
    <row r="5" spans="1:5" x14ac:dyDescent="0.35">
      <c r="A5" s="43"/>
      <c r="B5" s="127" t="s">
        <v>3</v>
      </c>
      <c r="C5" s="128"/>
      <c r="D5" s="128"/>
      <c r="E5" s="129"/>
    </row>
    <row r="6" spans="1:5" x14ac:dyDescent="0.35">
      <c r="A6" s="44" t="s">
        <v>4</v>
      </c>
      <c r="B6" s="41" t="s">
        <v>5</v>
      </c>
      <c r="C6" s="41" t="s">
        <v>6</v>
      </c>
      <c r="D6" s="41" t="s">
        <v>7</v>
      </c>
      <c r="E6" s="42" t="s">
        <v>8</v>
      </c>
    </row>
    <row r="7" spans="1:5" x14ac:dyDescent="0.35">
      <c r="A7" s="37" t="s">
        <v>9</v>
      </c>
      <c r="B7" s="45">
        <v>1983860500000</v>
      </c>
      <c r="C7" s="62">
        <v>6600000000000</v>
      </c>
      <c r="D7" s="46">
        <v>44745000000</v>
      </c>
      <c r="E7" s="47">
        <v>6246796500</v>
      </c>
    </row>
    <row r="8" spans="1:5" x14ac:dyDescent="0.35">
      <c r="A8" s="38" t="s">
        <v>10</v>
      </c>
      <c r="B8" s="48"/>
      <c r="C8" s="49"/>
      <c r="D8" s="49"/>
      <c r="E8" s="50"/>
    </row>
    <row r="9" spans="1:5" x14ac:dyDescent="0.35">
      <c r="A9" s="36" t="s">
        <v>11</v>
      </c>
      <c r="B9" s="51">
        <v>666546</v>
      </c>
      <c r="C9" s="52"/>
      <c r="D9" s="52"/>
      <c r="E9" s="53">
        <v>0</v>
      </c>
    </row>
    <row r="10" spans="1:5" x14ac:dyDescent="0.35">
      <c r="A10" s="38" t="s">
        <v>12</v>
      </c>
      <c r="B10" s="48"/>
      <c r="C10" s="49"/>
      <c r="D10" s="49"/>
      <c r="E10" s="50">
        <v>0</v>
      </c>
    </row>
    <row r="11" spans="1:5" x14ac:dyDescent="0.35">
      <c r="A11" s="36" t="s">
        <v>13</v>
      </c>
      <c r="B11" s="51">
        <v>3728558</v>
      </c>
      <c r="C11" s="52"/>
      <c r="D11" s="52"/>
      <c r="E11" s="53">
        <v>5572350</v>
      </c>
    </row>
    <row r="12" spans="1:5" x14ac:dyDescent="0.35">
      <c r="A12" s="38" t="s">
        <v>14</v>
      </c>
      <c r="B12" s="48"/>
      <c r="C12" s="49"/>
      <c r="D12" s="49"/>
      <c r="E12" s="50">
        <v>0</v>
      </c>
    </row>
    <row r="13" spans="1:5" x14ac:dyDescent="0.35">
      <c r="A13" s="36" t="s">
        <v>15</v>
      </c>
      <c r="B13" s="51"/>
      <c r="C13" s="52"/>
      <c r="D13" s="52"/>
      <c r="E13" s="53"/>
    </row>
    <row r="14" spans="1:5" x14ac:dyDescent="0.35">
      <c r="A14" s="38" t="s">
        <v>16</v>
      </c>
      <c r="B14" s="48"/>
      <c r="C14" s="49"/>
      <c r="D14" s="49"/>
      <c r="E14" s="50">
        <v>0</v>
      </c>
    </row>
    <row r="15" spans="1:5" x14ac:dyDescent="0.35">
      <c r="A15" s="36" t="s">
        <v>17</v>
      </c>
      <c r="B15" s="51">
        <v>3598542</v>
      </c>
      <c r="C15" s="52"/>
      <c r="D15" s="52"/>
      <c r="E15" s="53">
        <v>1169980</v>
      </c>
    </row>
    <row r="16" spans="1:5" x14ac:dyDescent="0.35">
      <c r="A16" s="38" t="s">
        <v>18</v>
      </c>
      <c r="B16" s="48">
        <v>14644375</v>
      </c>
      <c r="C16" s="49"/>
      <c r="D16" s="49">
        <v>1807698</v>
      </c>
      <c r="E16" s="50">
        <v>16546250</v>
      </c>
    </row>
    <row r="17" spans="1:5" x14ac:dyDescent="0.35">
      <c r="A17" s="36" t="s">
        <v>19</v>
      </c>
      <c r="B17" s="51"/>
      <c r="C17" s="52"/>
      <c r="D17" s="52"/>
      <c r="E17" s="53">
        <v>3138450</v>
      </c>
    </row>
    <row r="18" spans="1:5" x14ac:dyDescent="0.35">
      <c r="A18" s="38" t="s">
        <v>20</v>
      </c>
      <c r="B18" s="48">
        <v>9268</v>
      </c>
      <c r="C18" s="49"/>
      <c r="D18" s="49"/>
      <c r="E18" s="50">
        <v>0</v>
      </c>
    </row>
    <row r="19" spans="1:5" x14ac:dyDescent="0.35">
      <c r="A19" s="36" t="s">
        <v>21</v>
      </c>
      <c r="B19" s="51">
        <v>52298</v>
      </c>
      <c r="C19" s="52"/>
      <c r="D19" s="61"/>
      <c r="E19" s="53">
        <v>0</v>
      </c>
    </row>
    <row r="20" spans="1:5" x14ac:dyDescent="0.35">
      <c r="A20" s="38" t="s">
        <v>22</v>
      </c>
      <c r="B20" s="48"/>
      <c r="C20" s="49"/>
      <c r="D20" s="49"/>
      <c r="E20" s="50">
        <v>0</v>
      </c>
    </row>
    <row r="21" spans="1:5" x14ac:dyDescent="0.35">
      <c r="A21" s="36" t="s">
        <v>23</v>
      </c>
      <c r="B21" s="51"/>
      <c r="C21" s="52"/>
      <c r="D21" s="52"/>
      <c r="E21" s="53">
        <v>0</v>
      </c>
    </row>
    <row r="22" spans="1:5" x14ac:dyDescent="0.35">
      <c r="A22" s="38" t="s">
        <v>24</v>
      </c>
      <c r="B22" s="48"/>
      <c r="C22" s="49"/>
      <c r="D22" s="49"/>
      <c r="E22" s="50"/>
    </row>
    <row r="23" spans="1:5" x14ac:dyDescent="0.35">
      <c r="A23" s="36" t="s">
        <v>25</v>
      </c>
      <c r="B23" s="51"/>
      <c r="C23" s="52"/>
      <c r="D23" s="52"/>
      <c r="E23" s="53">
        <v>0</v>
      </c>
    </row>
    <row r="24" spans="1:5" x14ac:dyDescent="0.35">
      <c r="A24" s="38" t="s">
        <v>26</v>
      </c>
      <c r="B24" s="48"/>
      <c r="C24" s="49"/>
      <c r="D24" s="49"/>
      <c r="E24" s="50">
        <v>0</v>
      </c>
    </row>
    <row r="25" spans="1:5" x14ac:dyDescent="0.35">
      <c r="A25" s="36" t="s">
        <v>27</v>
      </c>
      <c r="B25" s="51"/>
      <c r="C25" s="52"/>
      <c r="D25" s="52"/>
      <c r="E25" s="53"/>
    </row>
    <row r="26" spans="1:5" x14ac:dyDescent="0.35">
      <c r="A26" s="38" t="s">
        <v>28</v>
      </c>
      <c r="B26" s="48">
        <v>5790026</v>
      </c>
      <c r="C26" s="49"/>
      <c r="D26" s="49"/>
      <c r="E26" s="50">
        <v>0</v>
      </c>
    </row>
    <row r="27" spans="1:5" x14ac:dyDescent="0.35">
      <c r="A27" s="36" t="s">
        <v>29</v>
      </c>
      <c r="B27" s="51">
        <v>61468</v>
      </c>
      <c r="C27" s="52"/>
      <c r="D27" s="52"/>
      <c r="E27" s="53">
        <v>0</v>
      </c>
    </row>
    <row r="28" spans="1:5" x14ac:dyDescent="0.35">
      <c r="A28" s="38" t="s">
        <v>30</v>
      </c>
      <c r="B28" s="48"/>
      <c r="C28" s="49"/>
      <c r="D28" s="49"/>
      <c r="E28" s="50"/>
    </row>
    <row r="29" spans="1:5" x14ac:dyDescent="0.35">
      <c r="A29" s="36" t="s">
        <v>31</v>
      </c>
      <c r="B29" s="51">
        <v>1460034</v>
      </c>
      <c r="C29" s="52"/>
      <c r="D29" s="52"/>
      <c r="E29" s="53">
        <v>0</v>
      </c>
    </row>
    <row r="30" spans="1:5" x14ac:dyDescent="0.35">
      <c r="A30" s="38" t="s">
        <v>32</v>
      </c>
      <c r="B30" s="48">
        <v>12304770</v>
      </c>
      <c r="C30" s="49"/>
      <c r="D30" s="49"/>
      <c r="E30" s="50"/>
    </row>
    <row r="31" spans="1:5" x14ac:dyDescent="0.35">
      <c r="A31" s="36" t="s">
        <v>33</v>
      </c>
      <c r="B31" s="51">
        <v>27372070</v>
      </c>
      <c r="C31" s="52"/>
      <c r="D31" s="52"/>
      <c r="E31" s="53">
        <v>0</v>
      </c>
    </row>
    <row r="32" spans="1:5" x14ac:dyDescent="0.35">
      <c r="A32" s="38" t="s">
        <v>34</v>
      </c>
      <c r="B32" s="48">
        <v>6543040</v>
      </c>
      <c r="C32" s="49"/>
      <c r="D32" s="49"/>
      <c r="E32" s="50">
        <v>0</v>
      </c>
    </row>
    <row r="33" spans="1:5" x14ac:dyDescent="0.35">
      <c r="A33" s="36" t="s">
        <v>35</v>
      </c>
      <c r="B33" s="51">
        <v>7995334</v>
      </c>
      <c r="C33" s="52"/>
      <c r="D33" s="52"/>
      <c r="E33" s="53"/>
    </row>
    <row r="34" spans="1:5" x14ac:dyDescent="0.35">
      <c r="A34" s="38" t="s">
        <v>36</v>
      </c>
      <c r="B34" s="48">
        <v>25292180</v>
      </c>
      <c r="C34" s="49"/>
      <c r="D34" s="49"/>
      <c r="E34" s="50"/>
    </row>
    <row r="35" spans="1:5" x14ac:dyDescent="0.35">
      <c r="A35" s="36" t="s">
        <v>37</v>
      </c>
      <c r="B35" s="51">
        <v>1770050</v>
      </c>
      <c r="C35" s="52"/>
      <c r="D35" s="52"/>
      <c r="E35" s="53">
        <v>0</v>
      </c>
    </row>
    <row r="36" spans="1:5" x14ac:dyDescent="0.35">
      <c r="A36" s="38" t="s">
        <v>38</v>
      </c>
      <c r="B36" s="48">
        <v>31816</v>
      </c>
      <c r="C36" s="49"/>
      <c r="D36" s="49"/>
      <c r="E36" s="50">
        <v>0</v>
      </c>
    </row>
    <row r="37" spans="1:5" x14ac:dyDescent="0.35">
      <c r="A37" s="36" t="s">
        <v>39</v>
      </c>
      <c r="B37" s="51">
        <v>354113</v>
      </c>
      <c r="C37" s="52"/>
      <c r="D37" s="52"/>
      <c r="E37" s="53">
        <v>0</v>
      </c>
    </row>
    <row r="38" spans="1:5" x14ac:dyDescent="0.35">
      <c r="A38" s="38" t="s">
        <v>40</v>
      </c>
      <c r="B38" s="48"/>
      <c r="C38" s="49"/>
      <c r="D38" s="49"/>
      <c r="E38" s="50"/>
    </row>
    <row r="39" spans="1:5" x14ac:dyDescent="0.35">
      <c r="A39" s="36" t="s">
        <v>41</v>
      </c>
      <c r="B39" s="51">
        <v>14045472</v>
      </c>
      <c r="C39" s="52"/>
      <c r="D39" s="52"/>
      <c r="E39" s="53">
        <v>333060</v>
      </c>
    </row>
    <row r="40" spans="1:5" x14ac:dyDescent="0.35">
      <c r="A40" s="38" t="s">
        <v>42</v>
      </c>
      <c r="B40" s="48"/>
      <c r="C40" s="49"/>
      <c r="D40" s="49"/>
      <c r="E40" s="50">
        <v>0</v>
      </c>
    </row>
    <row r="41" spans="1:5" x14ac:dyDescent="0.35">
      <c r="A41" s="36" t="s">
        <v>43</v>
      </c>
      <c r="B41" s="51"/>
      <c r="C41" s="52"/>
      <c r="D41" s="52"/>
      <c r="E41" s="53">
        <v>0</v>
      </c>
    </row>
    <row r="42" spans="1:5" x14ac:dyDescent="0.35">
      <c r="A42" s="38" t="s">
        <v>44</v>
      </c>
      <c r="B42" s="48"/>
      <c r="C42" s="49"/>
      <c r="D42" s="49"/>
      <c r="E42" s="50">
        <v>0</v>
      </c>
    </row>
    <row r="43" spans="1:5" x14ac:dyDescent="0.35">
      <c r="A43" s="36" t="s">
        <v>45</v>
      </c>
      <c r="B43" s="51"/>
      <c r="C43" s="52"/>
      <c r="D43" s="52"/>
      <c r="E43" s="53">
        <v>0</v>
      </c>
    </row>
    <row r="44" spans="1:5" x14ac:dyDescent="0.35">
      <c r="A44" s="38" t="s">
        <v>86</v>
      </c>
      <c r="B44" s="48">
        <v>10000000</v>
      </c>
      <c r="C44" s="49"/>
      <c r="D44" s="49"/>
      <c r="E44" s="50"/>
    </row>
    <row r="45" spans="1:5" s="94" customFormat="1" ht="15" thickBot="1" x14ac:dyDescent="0.4">
      <c r="A45" s="95" t="s">
        <v>85</v>
      </c>
      <c r="B45" s="110">
        <v>2000000</v>
      </c>
      <c r="C45" s="111"/>
      <c r="D45" s="111"/>
      <c r="E45" s="112">
        <v>0</v>
      </c>
    </row>
    <row r="46" spans="1:5" ht="15" thickTop="1" x14ac:dyDescent="0.35">
      <c r="A46" s="40" t="s">
        <v>47</v>
      </c>
      <c r="B46" s="54">
        <v>140000000</v>
      </c>
      <c r="C46" s="55">
        <v>0</v>
      </c>
      <c r="D46" s="55">
        <v>1807698</v>
      </c>
      <c r="E46" s="56">
        <v>26760090</v>
      </c>
    </row>
    <row r="47" spans="1:5" x14ac:dyDescent="0.35">
      <c r="A47" s="39" t="s">
        <v>48</v>
      </c>
      <c r="B47" s="58">
        <v>22621812.124547675</v>
      </c>
      <c r="C47" s="59">
        <v>0</v>
      </c>
      <c r="D47" s="59">
        <v>430404.28571428574</v>
      </c>
      <c r="E47" s="60">
        <v>4666115.9259259263</v>
      </c>
    </row>
    <row r="49" spans="1:5" ht="30" customHeight="1" x14ac:dyDescent="0.35">
      <c r="A49" s="130" t="s">
        <v>49</v>
      </c>
      <c r="B49" s="130"/>
      <c r="C49" s="130"/>
      <c r="D49" s="130"/>
      <c r="E49" s="130"/>
    </row>
    <row r="50" spans="1:5" x14ac:dyDescent="0.35">
      <c r="A50" s="5" t="s">
        <v>70</v>
      </c>
    </row>
  </sheetData>
  <mergeCells count="5">
    <mergeCell ref="A1:E1"/>
    <mergeCell ref="A2:E2"/>
    <mergeCell ref="B3:E3"/>
    <mergeCell ref="B5:E5"/>
    <mergeCell ref="A49:E49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topLeftCell="A15" workbookViewId="0">
      <selection activeCell="C45" sqref="C45"/>
    </sheetView>
  </sheetViews>
  <sheetFormatPr baseColWidth="10" defaultColWidth="11.453125" defaultRowHeight="14.5" x14ac:dyDescent="0.35"/>
  <cols>
    <col min="1" max="1" width="22.7265625" style="5" customWidth="1"/>
    <col min="2" max="5" width="16.7265625" style="5" customWidth="1"/>
    <col min="6" max="16384" width="11.453125" style="5"/>
  </cols>
  <sheetData>
    <row r="1" spans="1:5" ht="18.5" x14ac:dyDescent="0.45">
      <c r="A1" s="122" t="s">
        <v>0</v>
      </c>
      <c r="B1" s="123"/>
      <c r="C1" s="123"/>
      <c r="D1" s="123"/>
      <c r="E1" s="123"/>
    </row>
    <row r="2" spans="1:5" ht="18.5" x14ac:dyDescent="0.45">
      <c r="A2" s="122" t="s">
        <v>1</v>
      </c>
      <c r="B2" s="124"/>
      <c r="C2" s="124"/>
      <c r="D2" s="124"/>
      <c r="E2" s="124"/>
    </row>
    <row r="3" spans="1:5" x14ac:dyDescent="0.35">
      <c r="A3" s="57" t="s">
        <v>2</v>
      </c>
      <c r="B3" s="125" t="s">
        <v>76</v>
      </c>
      <c r="C3" s="126"/>
      <c r="D3" s="126"/>
      <c r="E3" s="126"/>
    </row>
    <row r="4" spans="1:5" x14ac:dyDescent="0.35">
      <c r="A4" s="35"/>
      <c r="B4" s="35"/>
      <c r="C4" s="35"/>
      <c r="D4" s="35"/>
      <c r="E4" s="35"/>
    </row>
    <row r="5" spans="1:5" x14ac:dyDescent="0.35">
      <c r="A5" s="43"/>
      <c r="B5" s="131" t="s">
        <v>3</v>
      </c>
      <c r="C5" s="127"/>
      <c r="D5" s="127"/>
      <c r="E5" s="132"/>
    </row>
    <row r="6" spans="1:5" x14ac:dyDescent="0.35">
      <c r="A6" s="44" t="s">
        <v>4</v>
      </c>
      <c r="B6" s="41" t="s">
        <v>5</v>
      </c>
      <c r="C6" s="41" t="s">
        <v>6</v>
      </c>
      <c r="D6" s="41" t="s">
        <v>7</v>
      </c>
      <c r="E6" s="42" t="s">
        <v>8</v>
      </c>
    </row>
    <row r="7" spans="1:5" x14ac:dyDescent="0.35">
      <c r="A7" s="37" t="s">
        <v>9</v>
      </c>
      <c r="B7" s="45">
        <v>694576700000</v>
      </c>
      <c r="C7" s="62">
        <v>3200000000000</v>
      </c>
      <c r="D7" s="46">
        <v>37530000000</v>
      </c>
      <c r="E7" s="47">
        <v>14497452000</v>
      </c>
    </row>
    <row r="8" spans="1:5" x14ac:dyDescent="0.35">
      <c r="A8" s="38" t="s">
        <v>10</v>
      </c>
      <c r="B8" s="48"/>
      <c r="C8" s="49"/>
      <c r="D8" s="49"/>
      <c r="E8" s="50"/>
    </row>
    <row r="9" spans="1:5" x14ac:dyDescent="0.35">
      <c r="A9" s="36" t="s">
        <v>11</v>
      </c>
      <c r="B9" s="51">
        <v>1567212</v>
      </c>
      <c r="C9" s="52"/>
      <c r="D9" s="52"/>
      <c r="E9" s="53">
        <v>0</v>
      </c>
    </row>
    <row r="10" spans="1:5" x14ac:dyDescent="0.35">
      <c r="A10" s="38" t="s">
        <v>12</v>
      </c>
      <c r="B10" s="48"/>
      <c r="C10" s="49"/>
      <c r="D10" s="49"/>
      <c r="E10" s="50">
        <v>0</v>
      </c>
    </row>
    <row r="11" spans="1:5" x14ac:dyDescent="0.35">
      <c r="A11" s="36" t="s">
        <v>13</v>
      </c>
      <c r="B11" s="51">
        <v>703148</v>
      </c>
      <c r="C11" s="52"/>
      <c r="D11" s="52"/>
      <c r="E11" s="53">
        <v>2390160</v>
      </c>
    </row>
    <row r="12" spans="1:5" x14ac:dyDescent="0.35">
      <c r="A12" s="38" t="s">
        <v>14</v>
      </c>
      <c r="B12" s="48"/>
      <c r="C12" s="49"/>
      <c r="D12" s="49"/>
      <c r="E12" s="50">
        <v>0</v>
      </c>
    </row>
    <row r="13" spans="1:5" x14ac:dyDescent="0.35">
      <c r="A13" s="36" t="s">
        <v>15</v>
      </c>
      <c r="B13" s="51"/>
      <c r="C13" s="52"/>
      <c r="D13" s="52"/>
      <c r="E13" s="53"/>
    </row>
    <row r="14" spans="1:5" x14ac:dyDescent="0.35">
      <c r="A14" s="38" t="s">
        <v>16</v>
      </c>
      <c r="B14" s="48"/>
      <c r="C14" s="49"/>
      <c r="D14" s="49"/>
      <c r="E14" s="50">
        <v>0</v>
      </c>
    </row>
    <row r="15" spans="1:5" x14ac:dyDescent="0.35">
      <c r="A15" s="36" t="s">
        <v>17</v>
      </c>
      <c r="B15" s="51">
        <v>1977348</v>
      </c>
      <c r="C15" s="52"/>
      <c r="D15" s="52"/>
      <c r="E15" s="53">
        <v>203136</v>
      </c>
    </row>
    <row r="16" spans="1:5" x14ac:dyDescent="0.35">
      <c r="A16" s="38" t="s">
        <v>18</v>
      </c>
      <c r="B16" s="48">
        <v>8754436.4959999993</v>
      </c>
      <c r="C16" s="49"/>
      <c r="D16" s="49">
        <v>1271016</v>
      </c>
      <c r="E16" s="50">
        <v>10101600</v>
      </c>
    </row>
    <row r="17" spans="1:5" x14ac:dyDescent="0.35">
      <c r="A17" s="36" t="s">
        <v>19</v>
      </c>
      <c r="B17" s="51"/>
      <c r="C17" s="52"/>
      <c r="D17" s="52"/>
      <c r="E17" s="53">
        <v>452640</v>
      </c>
    </row>
    <row r="18" spans="1:5" x14ac:dyDescent="0.35">
      <c r="A18" s="38" t="s">
        <v>20</v>
      </c>
      <c r="B18" s="48">
        <v>243660</v>
      </c>
      <c r="C18" s="49"/>
      <c r="D18" s="49"/>
      <c r="E18" s="50">
        <v>0</v>
      </c>
    </row>
    <row r="19" spans="1:5" x14ac:dyDescent="0.35">
      <c r="A19" s="36" t="s">
        <v>21</v>
      </c>
      <c r="B19" s="51">
        <v>305060</v>
      </c>
      <c r="C19" s="52"/>
      <c r="D19" s="61"/>
      <c r="E19" s="53">
        <v>0</v>
      </c>
    </row>
    <row r="20" spans="1:5" x14ac:dyDescent="0.35">
      <c r="A20" s="38" t="s">
        <v>22</v>
      </c>
      <c r="B20" s="48"/>
      <c r="C20" s="49"/>
      <c r="D20" s="49"/>
      <c r="E20" s="50">
        <v>0</v>
      </c>
    </row>
    <row r="21" spans="1:5" x14ac:dyDescent="0.35">
      <c r="A21" s="36" t="s">
        <v>23</v>
      </c>
      <c r="B21" s="51"/>
      <c r="C21" s="52"/>
      <c r="D21" s="52"/>
      <c r="E21" s="53">
        <v>0</v>
      </c>
    </row>
    <row r="22" spans="1:5" x14ac:dyDescent="0.35">
      <c r="A22" s="38" t="s">
        <v>24</v>
      </c>
      <c r="B22" s="48"/>
      <c r="C22" s="49"/>
      <c r="D22" s="49"/>
      <c r="E22" s="50"/>
    </row>
    <row r="23" spans="1:5" x14ac:dyDescent="0.35">
      <c r="A23" s="36" t="s">
        <v>25</v>
      </c>
      <c r="B23" s="51"/>
      <c r="C23" s="52"/>
      <c r="D23" s="52"/>
      <c r="E23" s="53">
        <v>0</v>
      </c>
    </row>
    <row r="24" spans="1:5" x14ac:dyDescent="0.35">
      <c r="A24" s="38" t="s">
        <v>26</v>
      </c>
      <c r="B24" s="48"/>
      <c r="C24" s="49"/>
      <c r="D24" s="49"/>
      <c r="E24" s="50">
        <v>0</v>
      </c>
    </row>
    <row r="25" spans="1:5" x14ac:dyDescent="0.35">
      <c r="A25" s="36" t="s">
        <v>27</v>
      </c>
      <c r="B25" s="51"/>
      <c r="C25" s="52"/>
      <c r="D25" s="52"/>
      <c r="E25" s="53"/>
    </row>
    <row r="26" spans="1:5" x14ac:dyDescent="0.35">
      <c r="A26" s="38" t="s">
        <v>28</v>
      </c>
      <c r="B26" s="48">
        <v>49910</v>
      </c>
      <c r="C26" s="49"/>
      <c r="D26" s="49"/>
      <c r="E26" s="50">
        <v>0</v>
      </c>
    </row>
    <row r="27" spans="1:5" x14ac:dyDescent="0.35">
      <c r="A27" s="36" t="s">
        <v>29</v>
      </c>
      <c r="B27" s="51">
        <v>358859</v>
      </c>
      <c r="C27" s="52"/>
      <c r="D27" s="52"/>
      <c r="E27" s="53">
        <v>0</v>
      </c>
    </row>
    <row r="28" spans="1:5" x14ac:dyDescent="0.35">
      <c r="A28" s="38" t="s">
        <v>30</v>
      </c>
      <c r="B28" s="48"/>
      <c r="C28" s="49"/>
      <c r="D28" s="49"/>
      <c r="E28" s="50"/>
    </row>
    <row r="29" spans="1:5" x14ac:dyDescent="0.35">
      <c r="A29" s="36" t="s">
        <v>31</v>
      </c>
      <c r="B29" s="51">
        <v>245443</v>
      </c>
      <c r="C29" s="52"/>
      <c r="D29" s="52"/>
      <c r="E29" s="53">
        <v>0</v>
      </c>
    </row>
    <row r="30" spans="1:5" x14ac:dyDescent="0.35">
      <c r="A30" s="38" t="s">
        <v>32</v>
      </c>
      <c r="B30" s="48">
        <v>879187</v>
      </c>
      <c r="C30" s="49"/>
      <c r="D30" s="49"/>
      <c r="E30" s="50"/>
    </row>
    <row r="31" spans="1:5" x14ac:dyDescent="0.35">
      <c r="A31" s="36" t="s">
        <v>33</v>
      </c>
      <c r="B31" s="51">
        <v>52271300</v>
      </c>
      <c r="C31" s="52"/>
      <c r="D31" s="52"/>
      <c r="E31" s="53">
        <v>0</v>
      </c>
    </row>
    <row r="32" spans="1:5" x14ac:dyDescent="0.35">
      <c r="A32" s="38" t="s">
        <v>34</v>
      </c>
      <c r="B32" s="48">
        <v>7651560</v>
      </c>
      <c r="C32" s="49"/>
      <c r="D32" s="49"/>
      <c r="E32" s="50">
        <v>0</v>
      </c>
    </row>
    <row r="33" spans="1:5" x14ac:dyDescent="0.35">
      <c r="A33" s="36" t="s">
        <v>35</v>
      </c>
      <c r="B33" s="51">
        <v>10523591</v>
      </c>
      <c r="C33" s="52">
        <v>68000</v>
      </c>
      <c r="D33" s="52"/>
      <c r="E33" s="53"/>
    </row>
    <row r="34" spans="1:5" x14ac:dyDescent="0.35">
      <c r="A34" s="38" t="s">
        <v>36</v>
      </c>
      <c r="B34" s="48">
        <v>2101983</v>
      </c>
      <c r="C34" s="49"/>
      <c r="D34" s="49"/>
      <c r="E34" s="50"/>
    </row>
    <row r="35" spans="1:5" x14ac:dyDescent="0.35">
      <c r="A35" s="36" t="s">
        <v>37</v>
      </c>
      <c r="B35" s="51">
        <v>1131108</v>
      </c>
      <c r="C35" s="52"/>
      <c r="D35" s="52"/>
      <c r="E35" s="53">
        <v>0</v>
      </c>
    </row>
    <row r="36" spans="1:5" x14ac:dyDescent="0.35">
      <c r="A36" s="38" t="s">
        <v>38</v>
      </c>
      <c r="B36" s="48"/>
      <c r="C36" s="49"/>
      <c r="D36" s="49"/>
      <c r="E36" s="50">
        <v>0</v>
      </c>
    </row>
    <row r="37" spans="1:5" x14ac:dyDescent="0.35">
      <c r="A37" s="36" t="s">
        <v>39</v>
      </c>
      <c r="B37" s="51"/>
      <c r="C37" s="52"/>
      <c r="D37" s="52"/>
      <c r="E37" s="53">
        <v>0</v>
      </c>
    </row>
    <row r="38" spans="1:5" x14ac:dyDescent="0.35">
      <c r="A38" s="38" t="s">
        <v>40</v>
      </c>
      <c r="B38" s="48"/>
      <c r="C38" s="49"/>
      <c r="D38" s="49"/>
      <c r="E38" s="50"/>
    </row>
    <row r="39" spans="1:5" x14ac:dyDescent="0.35">
      <c r="A39" s="36" t="s">
        <v>41</v>
      </c>
      <c r="B39" s="51">
        <v>5426150.6399999997</v>
      </c>
      <c r="C39" s="52"/>
      <c r="D39" s="52"/>
      <c r="E39" s="53">
        <v>361560</v>
      </c>
    </row>
    <row r="40" spans="1:5" x14ac:dyDescent="0.35">
      <c r="A40" s="38" t="s">
        <v>42</v>
      </c>
      <c r="B40" s="48"/>
      <c r="C40" s="49"/>
      <c r="D40" s="49"/>
      <c r="E40" s="50">
        <v>0</v>
      </c>
    </row>
    <row r="41" spans="1:5" x14ac:dyDescent="0.35">
      <c r="A41" s="36" t="s">
        <v>43</v>
      </c>
      <c r="B41" s="51"/>
      <c r="C41" s="52"/>
      <c r="D41" s="52"/>
      <c r="E41" s="53">
        <v>0</v>
      </c>
    </row>
    <row r="42" spans="1:5" x14ac:dyDescent="0.35">
      <c r="A42" s="38" t="s">
        <v>44</v>
      </c>
      <c r="B42" s="48"/>
      <c r="C42" s="49"/>
      <c r="D42" s="49"/>
      <c r="E42" s="50">
        <v>0</v>
      </c>
    </row>
    <row r="43" spans="1:5" x14ac:dyDescent="0.35">
      <c r="A43" s="36" t="s">
        <v>45</v>
      </c>
      <c r="B43" s="51"/>
      <c r="C43" s="52"/>
      <c r="D43" s="52"/>
      <c r="E43" s="53">
        <v>0</v>
      </c>
    </row>
    <row r="44" spans="1:5" ht="15" thickBot="1" x14ac:dyDescent="0.4">
      <c r="A44" s="38" t="s">
        <v>86</v>
      </c>
      <c r="B44" s="48">
        <v>7500000</v>
      </c>
      <c r="C44" s="49"/>
      <c r="D44" s="49"/>
      <c r="E44" s="50"/>
    </row>
    <row r="45" spans="1:5" ht="15" thickTop="1" x14ac:dyDescent="0.35">
      <c r="A45" s="40" t="s">
        <v>47</v>
      </c>
      <c r="B45" s="54">
        <v>100000000</v>
      </c>
      <c r="C45" s="55">
        <v>68000</v>
      </c>
      <c r="D45" s="55">
        <v>1271016</v>
      </c>
      <c r="E45" s="56">
        <v>13509096</v>
      </c>
    </row>
    <row r="46" spans="1:5" x14ac:dyDescent="0.35">
      <c r="A46" s="39" t="s">
        <v>48</v>
      </c>
      <c r="B46" s="58">
        <v>14558623.325961057</v>
      </c>
      <c r="C46" s="59">
        <v>4857.1428571428569</v>
      </c>
      <c r="D46" s="59">
        <v>302622.85714285716</v>
      </c>
      <c r="E46" s="60">
        <v>2642359.7460317463</v>
      </c>
    </row>
    <row r="48" spans="1:5" ht="30" customHeight="1" x14ac:dyDescent="0.35">
      <c r="A48" s="130" t="s">
        <v>49</v>
      </c>
      <c r="B48" s="130"/>
      <c r="C48" s="130"/>
      <c r="D48" s="130"/>
      <c r="E48" s="130"/>
    </row>
    <row r="49" spans="1:1" x14ac:dyDescent="0.35">
      <c r="A49" s="5" t="s">
        <v>69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topLeftCell="B1" workbookViewId="0">
      <selection activeCell="G20" sqref="G20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122" t="s">
        <v>0</v>
      </c>
      <c r="B1" s="123"/>
      <c r="C1" s="123"/>
      <c r="D1" s="123"/>
      <c r="E1" s="123"/>
    </row>
    <row r="2" spans="1:5" ht="18.5" x14ac:dyDescent="0.45">
      <c r="A2" s="122" t="s">
        <v>1</v>
      </c>
      <c r="B2" s="124"/>
      <c r="C2" s="124"/>
      <c r="D2" s="124"/>
      <c r="E2" s="124"/>
    </row>
    <row r="3" spans="1:5" x14ac:dyDescent="0.35">
      <c r="A3" s="57" t="s">
        <v>2</v>
      </c>
      <c r="B3" s="125" t="s">
        <v>77</v>
      </c>
      <c r="C3" s="126"/>
      <c r="D3" s="126"/>
      <c r="E3" s="126"/>
    </row>
    <row r="4" spans="1:5" x14ac:dyDescent="0.35">
      <c r="A4" s="35"/>
      <c r="B4" s="35"/>
      <c r="C4" s="35"/>
      <c r="D4" s="35"/>
      <c r="E4" s="35"/>
    </row>
    <row r="5" spans="1:5" x14ac:dyDescent="0.35">
      <c r="A5" s="43"/>
      <c r="B5" s="127" t="s">
        <v>3</v>
      </c>
      <c r="C5" s="128"/>
      <c r="D5" s="128"/>
      <c r="E5" s="129"/>
    </row>
    <row r="6" spans="1:5" x14ac:dyDescent="0.35">
      <c r="A6" s="44" t="s">
        <v>4</v>
      </c>
      <c r="B6" s="41" t="s">
        <v>5</v>
      </c>
      <c r="C6" s="41" t="s">
        <v>6</v>
      </c>
      <c r="D6" s="41" t="s">
        <v>7</v>
      </c>
      <c r="E6" s="42" t="s">
        <v>8</v>
      </c>
    </row>
    <row r="7" spans="1:5" x14ac:dyDescent="0.35">
      <c r="A7" s="37" t="s">
        <v>9</v>
      </c>
      <c r="B7" s="45">
        <v>63360400000</v>
      </c>
      <c r="C7" s="62">
        <v>3600000000000</v>
      </c>
      <c r="D7" s="46">
        <v>74836000000</v>
      </c>
      <c r="E7" s="47">
        <v>309501681500</v>
      </c>
    </row>
    <row r="8" spans="1:5" x14ac:dyDescent="0.35">
      <c r="A8" s="38" t="s">
        <v>10</v>
      </c>
      <c r="B8" s="48"/>
      <c r="C8" s="49"/>
      <c r="D8" s="49"/>
      <c r="E8" s="50"/>
    </row>
    <row r="9" spans="1:5" x14ac:dyDescent="0.35">
      <c r="A9" s="36" t="s">
        <v>11</v>
      </c>
      <c r="B9" s="51">
        <v>373105</v>
      </c>
      <c r="C9" s="52"/>
      <c r="D9" s="52"/>
      <c r="E9" s="53">
        <v>0</v>
      </c>
    </row>
    <row r="10" spans="1:5" x14ac:dyDescent="0.35">
      <c r="A10" s="38" t="s">
        <v>12</v>
      </c>
      <c r="B10" s="48"/>
      <c r="C10" s="49"/>
      <c r="D10" s="49"/>
      <c r="E10" s="50">
        <v>0</v>
      </c>
    </row>
    <row r="11" spans="1:5" x14ac:dyDescent="0.35">
      <c r="A11" s="36" t="s">
        <v>13</v>
      </c>
      <c r="B11" s="51">
        <v>247596</v>
      </c>
      <c r="C11" s="52"/>
      <c r="D11" s="52"/>
      <c r="E11" s="53">
        <v>120462650</v>
      </c>
    </row>
    <row r="12" spans="1:5" x14ac:dyDescent="0.35">
      <c r="A12" s="38" t="s">
        <v>14</v>
      </c>
      <c r="B12" s="48"/>
      <c r="C12" s="49"/>
      <c r="D12" s="49"/>
      <c r="E12" s="50">
        <v>0</v>
      </c>
    </row>
    <row r="13" spans="1:5" x14ac:dyDescent="0.35">
      <c r="A13" s="36" t="s">
        <v>15</v>
      </c>
      <c r="B13" s="51"/>
      <c r="C13" s="52"/>
      <c r="D13" s="52"/>
      <c r="E13" s="53"/>
    </row>
    <row r="14" spans="1:5" x14ac:dyDescent="0.35">
      <c r="A14" s="38" t="s">
        <v>16</v>
      </c>
      <c r="B14" s="48"/>
      <c r="C14" s="49"/>
      <c r="D14" s="49"/>
      <c r="E14" s="50">
        <v>0</v>
      </c>
    </row>
    <row r="15" spans="1:5" x14ac:dyDescent="0.35">
      <c r="A15" s="36" t="s">
        <v>17</v>
      </c>
      <c r="B15" s="51">
        <v>1155999</v>
      </c>
      <c r="C15" s="52"/>
      <c r="D15" s="52"/>
      <c r="E15" s="53">
        <v>10479480</v>
      </c>
    </row>
    <row r="16" spans="1:5" x14ac:dyDescent="0.35">
      <c r="A16" s="38" t="s">
        <v>18</v>
      </c>
      <c r="B16" s="48">
        <v>6680093.6639999999</v>
      </c>
      <c r="C16" s="49"/>
      <c r="D16" s="49">
        <v>4902464</v>
      </c>
      <c r="E16" s="50">
        <v>198288200</v>
      </c>
    </row>
    <row r="17" spans="1:5" x14ac:dyDescent="0.35">
      <c r="A17" s="36" t="s">
        <v>19</v>
      </c>
      <c r="B17" s="51"/>
      <c r="C17" s="52"/>
      <c r="D17" s="52"/>
      <c r="E17" s="53">
        <v>34161050</v>
      </c>
    </row>
    <row r="18" spans="1:5" x14ac:dyDescent="0.35">
      <c r="A18" s="38" t="s">
        <v>20</v>
      </c>
      <c r="B18" s="48">
        <v>204102</v>
      </c>
      <c r="C18" s="49"/>
      <c r="D18" s="49"/>
      <c r="E18" s="50">
        <v>4494875</v>
      </c>
    </row>
    <row r="19" spans="1:5" x14ac:dyDescent="0.35">
      <c r="A19" s="36" t="s">
        <v>21</v>
      </c>
      <c r="B19" s="51">
        <v>187864</v>
      </c>
      <c r="C19" s="52"/>
      <c r="D19" s="61"/>
      <c r="E19" s="53">
        <v>0</v>
      </c>
    </row>
    <row r="20" spans="1:5" x14ac:dyDescent="0.35">
      <c r="A20" s="38" t="s">
        <v>22</v>
      </c>
      <c r="B20" s="48"/>
      <c r="C20" s="49"/>
      <c r="D20" s="49"/>
      <c r="E20" s="50">
        <v>0</v>
      </c>
    </row>
    <row r="21" spans="1:5" x14ac:dyDescent="0.35">
      <c r="A21" s="36" t="s">
        <v>23</v>
      </c>
      <c r="B21" s="51"/>
      <c r="C21" s="52"/>
      <c r="D21" s="52"/>
      <c r="E21" s="53">
        <v>0</v>
      </c>
    </row>
    <row r="22" spans="1:5" x14ac:dyDescent="0.35">
      <c r="A22" s="38" t="s">
        <v>24</v>
      </c>
      <c r="B22" s="48"/>
      <c r="C22" s="49"/>
      <c r="D22" s="49"/>
      <c r="E22" s="50"/>
    </row>
    <row r="23" spans="1:5" x14ac:dyDescent="0.35">
      <c r="A23" s="36" t="s">
        <v>25</v>
      </c>
      <c r="B23" s="51"/>
      <c r="C23" s="52"/>
      <c r="D23" s="52"/>
      <c r="E23" s="53">
        <v>0</v>
      </c>
    </row>
    <row r="24" spans="1:5" x14ac:dyDescent="0.35">
      <c r="A24" s="38" t="s">
        <v>26</v>
      </c>
      <c r="B24" s="48"/>
      <c r="C24" s="49"/>
      <c r="D24" s="49"/>
      <c r="E24" s="50">
        <v>0</v>
      </c>
    </row>
    <row r="25" spans="1:5" x14ac:dyDescent="0.35">
      <c r="A25" s="36" t="s">
        <v>27</v>
      </c>
      <c r="B25" s="51"/>
      <c r="C25" s="52"/>
      <c r="D25" s="52"/>
      <c r="E25" s="53"/>
    </row>
    <row r="26" spans="1:5" x14ac:dyDescent="0.35">
      <c r="A26" s="38" t="s">
        <v>28</v>
      </c>
      <c r="B26" s="48"/>
      <c r="C26" s="49"/>
      <c r="D26" s="49"/>
      <c r="E26" s="50">
        <v>0</v>
      </c>
    </row>
    <row r="27" spans="1:5" x14ac:dyDescent="0.35">
      <c r="A27" s="36" t="s">
        <v>29</v>
      </c>
      <c r="B27" s="51">
        <v>53239.119299999998</v>
      </c>
      <c r="C27" s="52"/>
      <c r="D27" s="52"/>
      <c r="E27" s="53">
        <v>0</v>
      </c>
    </row>
    <row r="28" spans="1:5" x14ac:dyDescent="0.35">
      <c r="A28" s="38" t="s">
        <v>30</v>
      </c>
      <c r="B28" s="48"/>
      <c r="C28" s="49"/>
      <c r="D28" s="49"/>
      <c r="E28" s="50"/>
    </row>
    <row r="29" spans="1:5" x14ac:dyDescent="0.35">
      <c r="A29" s="36" t="s">
        <v>31</v>
      </c>
      <c r="B29" s="51">
        <v>28236</v>
      </c>
      <c r="C29" s="52"/>
      <c r="D29" s="52"/>
      <c r="E29" s="53">
        <v>0</v>
      </c>
    </row>
    <row r="30" spans="1:5" x14ac:dyDescent="0.35">
      <c r="A30" s="38" t="s">
        <v>32</v>
      </c>
      <c r="B30" s="48"/>
      <c r="C30" s="49"/>
      <c r="D30" s="49"/>
      <c r="E30" s="50"/>
    </row>
    <row r="31" spans="1:5" x14ac:dyDescent="0.35">
      <c r="A31" s="36" t="s">
        <v>33</v>
      </c>
      <c r="B31" s="51">
        <v>10105500</v>
      </c>
      <c r="C31" s="52"/>
      <c r="D31" s="52"/>
      <c r="E31" s="53">
        <v>0</v>
      </c>
    </row>
    <row r="32" spans="1:5" x14ac:dyDescent="0.35">
      <c r="A32" s="38" t="s">
        <v>34</v>
      </c>
      <c r="B32" s="48">
        <v>2922370</v>
      </c>
      <c r="C32" s="49"/>
      <c r="D32" s="49"/>
      <c r="E32" s="50">
        <v>0</v>
      </c>
    </row>
    <row r="33" spans="1:5" x14ac:dyDescent="0.35">
      <c r="A33" s="36" t="s">
        <v>35</v>
      </c>
      <c r="B33" s="51">
        <v>961133.1</v>
      </c>
      <c r="C33" s="52">
        <v>38000</v>
      </c>
      <c r="D33" s="52"/>
      <c r="E33" s="53"/>
    </row>
    <row r="34" spans="1:5" x14ac:dyDescent="0.35">
      <c r="A34" s="38" t="s">
        <v>36</v>
      </c>
      <c r="B34" s="48"/>
      <c r="C34" s="49"/>
      <c r="D34" s="49"/>
      <c r="E34" s="50"/>
    </row>
    <row r="35" spans="1:5" x14ac:dyDescent="0.35">
      <c r="A35" s="36" t="s">
        <v>37</v>
      </c>
      <c r="B35" s="51">
        <v>177221</v>
      </c>
      <c r="C35" s="52"/>
      <c r="D35" s="52"/>
      <c r="E35" s="53">
        <v>0</v>
      </c>
    </row>
    <row r="36" spans="1:5" x14ac:dyDescent="0.35">
      <c r="A36" s="38" t="s">
        <v>38</v>
      </c>
      <c r="B36" s="48">
        <v>48924</v>
      </c>
      <c r="C36" s="49"/>
      <c r="D36" s="49"/>
      <c r="E36" s="50">
        <v>0</v>
      </c>
    </row>
    <row r="37" spans="1:5" x14ac:dyDescent="0.35">
      <c r="A37" s="36" t="s">
        <v>39</v>
      </c>
      <c r="B37" s="51"/>
      <c r="C37" s="52"/>
      <c r="D37" s="52"/>
      <c r="E37" s="53">
        <v>0</v>
      </c>
    </row>
    <row r="38" spans="1:5" x14ac:dyDescent="0.35">
      <c r="A38" s="38" t="s">
        <v>40</v>
      </c>
      <c r="B38" s="48"/>
      <c r="C38" s="49"/>
      <c r="D38" s="49"/>
      <c r="E38" s="50"/>
    </row>
    <row r="39" spans="1:5" x14ac:dyDescent="0.35">
      <c r="A39" s="36" t="s">
        <v>41</v>
      </c>
      <c r="B39" s="51">
        <v>2827020.3939999999</v>
      </c>
      <c r="C39" s="52"/>
      <c r="D39" s="52"/>
      <c r="E39" s="53">
        <v>0</v>
      </c>
    </row>
    <row r="40" spans="1:5" x14ac:dyDescent="0.35">
      <c r="A40" s="38" t="s">
        <v>42</v>
      </c>
      <c r="B40" s="48"/>
      <c r="C40" s="49"/>
      <c r="D40" s="49"/>
      <c r="E40" s="50">
        <v>0</v>
      </c>
    </row>
    <row r="41" spans="1:5" x14ac:dyDescent="0.35">
      <c r="A41" s="36" t="s">
        <v>43</v>
      </c>
      <c r="B41" s="51"/>
      <c r="C41" s="52"/>
      <c r="D41" s="52"/>
      <c r="E41" s="53">
        <v>0</v>
      </c>
    </row>
    <row r="42" spans="1:5" x14ac:dyDescent="0.35">
      <c r="A42" s="38" t="s">
        <v>44</v>
      </c>
      <c r="B42" s="48"/>
      <c r="C42" s="49"/>
      <c r="D42" s="49"/>
      <c r="E42" s="50">
        <v>0</v>
      </c>
    </row>
    <row r="43" spans="1:5" x14ac:dyDescent="0.35">
      <c r="A43" s="36" t="s">
        <v>45</v>
      </c>
      <c r="B43" s="51"/>
      <c r="C43" s="52"/>
      <c r="D43" s="52"/>
      <c r="E43" s="53">
        <v>0</v>
      </c>
    </row>
    <row r="44" spans="1:5" ht="15" thickBot="1" x14ac:dyDescent="0.4">
      <c r="A44" s="38" t="s">
        <v>46</v>
      </c>
      <c r="B44" s="48"/>
      <c r="C44" s="49"/>
      <c r="D44" s="49"/>
      <c r="E44" s="50"/>
    </row>
    <row r="45" spans="1:5" ht="15" thickTop="1" x14ac:dyDescent="0.35">
      <c r="A45" s="40" t="s">
        <v>47</v>
      </c>
      <c r="B45" s="54">
        <v>25972403.277300004</v>
      </c>
      <c r="C45" s="55">
        <v>38000</v>
      </c>
      <c r="D45" s="55">
        <v>4902464</v>
      </c>
      <c r="E45" s="56">
        <v>367886255</v>
      </c>
    </row>
    <row r="46" spans="1:5" x14ac:dyDescent="0.35">
      <c r="A46" s="39" t="s">
        <v>48</v>
      </c>
      <c r="B46" s="58">
        <v>4547006.7635280713</v>
      </c>
      <c r="C46" s="59">
        <v>2714.2857142857142</v>
      </c>
      <c r="D46" s="59">
        <v>1167253.3333333333</v>
      </c>
      <c r="E46" s="60">
        <v>56207032.378215656</v>
      </c>
    </row>
    <row r="48" spans="1:5" ht="30" customHeight="1" x14ac:dyDescent="0.35">
      <c r="A48" s="130" t="s">
        <v>49</v>
      </c>
      <c r="B48" s="130"/>
      <c r="C48" s="130"/>
      <c r="D48" s="130"/>
      <c r="E48" s="130"/>
    </row>
    <row r="49" spans="1:5" x14ac:dyDescent="0.3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2021-02-09T09:36:25Z</dcterms:created>
  <dcterms:modified xsi:type="dcterms:W3CDTF">2021-02-09T09:36:30Z</dcterms:modified>
</cp:coreProperties>
</file>