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4DF05C13-5074-4817-BADA-A7B1410984B0}" xr6:coauthVersionLast="47" xr6:coauthVersionMax="47" xr10:uidLastSave="{00000000-0000-0000-0000-000000000000}"/>
  <bookViews>
    <workbookView xWindow="5970" yWindow="765" windowWidth="30465" windowHeight="18795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r:id="rId11"/>
    <sheet name="September" sheetId="12" r:id="rId12"/>
    <sheet name="Oktober" sheetId="13" r:id="rId13"/>
    <sheet name="November" sheetId="14" r:id="rId14"/>
    <sheet name="Dezember" sheetId="5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6" l="1"/>
  <c r="H33" i="16"/>
  <c r="G33" i="16"/>
  <c r="F33" i="16"/>
  <c r="E33" i="16"/>
  <c r="C33" i="16"/>
  <c r="D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<sst xmlns="http://schemas.openxmlformats.org/spreadsheetml/2006/main" count="718" uniqueCount="84">
  <si>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</si>
  <si>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</si>
  <si>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</si>
  <si>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</si>
  <si>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</si>
  <si>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</si>
  <si>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</si>
  <si>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</si>
  <si>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</si>
  <si>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</si>
  <si>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</si>
  <si>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</si>
  <si>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</si>
  <si>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</si>
  <si>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</si>
  <si>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</si>
  <si>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</si>
  <si>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</si>
  <si>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</si>
  <si>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</si>
  <si>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</si>
  <si>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</si>
  <si>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</si>
  <si>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</si>
  <si>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</si>
  <si>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</si>
  <si>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</si>
  <si>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</si>
  <si>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</si>
  <si>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</si>
  <si>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</si>
  <si>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</si>
  <si>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</si>
  <si>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</si>
  <si>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</si>
  <si>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</si>
  <si>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</si>
  <si>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</si>
  <si>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</si>
  <si>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</si>
  <si>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</si>
  <si>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</si>
  <si>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</si>
  <si>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</si>
  <si>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</si>
  <si>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</si>
  <si>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</si>
  <si>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</si>
  <si>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</si>
  <si>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</si>
  <si>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</si>
  <si>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</si>
  <si>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</si>
  <si>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</si>
  <si>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</si>
  <si>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</si>
  <si>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</si>
  <si>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</si>
  <si>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</si>
  <si>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</si>
  <si>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</si>
  <si>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</si>
  <si>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</si>
  <si>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</si>
  <si>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</si>
  <si>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</si>
  <si>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</si>
  <si>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</si>
  <si>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</si>
  <si>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KKL Vormonatswerte</t>
  </si>
  <si>
    <t>1. Januar 2024 - 31. Januar 2024</t>
  </si>
  <si>
    <t>1. Februar 2024 - 29. Februar 2024</t>
  </si>
  <si>
    <t>1. März 2024 - 31. März 2024</t>
  </si>
  <si>
    <t>1. April 2024 - 30. April 2024</t>
  </si>
  <si>
    <t>1. Mai 2024 - 31. Mai 2024</t>
  </si>
  <si>
    <t>1. Juni 2024 - 30. Juni 2024</t>
  </si>
  <si>
    <t>Te-129m</t>
  </si>
  <si>
    <t>1. Juli 2024 - 31. Juli 2024</t>
  </si>
  <si>
    <t>1. August 2024 - 31. August 2024</t>
  </si>
  <si>
    <t>1. September 2024 - 30. September 2024</t>
  </si>
  <si>
    <t>1. Oktober 2024 - 31. Oktober 2024</t>
  </si>
  <si>
    <t>1. November 2024 - 30. November 2024</t>
  </si>
  <si>
    <t>1. Dezember 2024 - 31. Dezember 2024</t>
  </si>
  <si>
    <t>1. Januar 2024 - 31.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</si>
</sst>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1" fillId="0" borderId="1" xfId="0" applyFont="1" applyBorder="1"/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5" xfId="0" applyBorder="1"/>
    <xf numFmtId="0" fontId="0" fillId="0" borderId="19" xfId="0" applyBorder="1"/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1" fillId="0" borderId="1" xfId="0" applyFont="1" applyBorder="1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15" fontId="1" fillId="0" borderId="1" xfId="0" applyNumberFormat="1" applyFont="1" applyBorder="1"/>
    <xf numFmtId="0" fontId="1" fillId="0" borderId="1" xfId="0" applyFont="1" applyBorder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29485700000</c:v>
                </c:pt>
                <c:pt idx="1">
                  <c:v>26021100000</c:v>
                </c:pt>
                <c:pt idx="2">
                  <c:v>1909565451000</c:v>
                </c:pt>
                <c:pt idx="3">
                  <c:v>2002718600000</c:v>
                </c:pt>
                <c:pt idx="4">
                  <c:v>1910172950000</c:v>
                </c:pt>
                <c:pt idx="5">
                  <c:v>1489615890000</c:v>
                </c:pt>
                <c:pt idx="6">
                  <c:v>592823108000</c:v>
                </c:pt>
                <c:pt idx="7">
                  <c:v>971877040000</c:v>
                </c:pt>
                <c:pt idx="8">
                  <c:v>22770320000</c:v>
                </c:pt>
                <c:pt idx="9">
                  <c:v>1552656600000</c:v>
                </c:pt>
                <c:pt idx="10">
                  <c:v>24962000000</c:v>
                </c:pt>
                <c:pt idx="11">
                  <c:v>32065446000</c:v>
                </c:pt>
                <c:pt idx="13">
                  <c:v>10564734205000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1700000000000</c:v>
                </c:pt>
                <c:pt idx="1">
                  <c:v>2100000000000</c:v>
                </c:pt>
                <c:pt idx="2">
                  <c:v>390000000000</c:v>
                </c:pt>
                <c:pt idx="3">
                  <c:v>9600000000000</c:v>
                </c:pt>
                <c:pt idx="4">
                  <c:v>5500000000000</c:v>
                </c:pt>
                <c:pt idx="5">
                  <c:v>650000000000</c:v>
                </c:pt>
                <c:pt idx="6">
                  <c:v>58000000000</c:v>
                </c:pt>
                <c:pt idx="7">
                  <c:v>33000000000</c:v>
                </c:pt>
                <c:pt idx="8">
                  <c:v>50000000000</c:v>
                </c:pt>
                <c:pt idx="9">
                  <c:v>52000000000</c:v>
                </c:pt>
                <c:pt idx="10">
                  <c:v>26000000000</c:v>
                </c:pt>
                <c:pt idx="11">
                  <c:v>34000000000</c:v>
                </c:pt>
                <c:pt idx="13">
                  <c:v>20193000000000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20169000000</c:v>
                </c:pt>
                <c:pt idx="1">
                  <c:v>28019200000</c:v>
                </c:pt>
                <c:pt idx="2">
                  <c:v>32358900000</c:v>
                </c:pt>
                <c:pt idx="3">
                  <c:v>85489000000</c:v>
                </c:pt>
                <c:pt idx="4">
                  <c:v>52321800000</c:v>
                </c:pt>
                <c:pt idx="5">
                  <c:v>13478400000</c:v>
                </c:pt>
                <c:pt idx="6">
                  <c:v>19785600000</c:v>
                </c:pt>
                <c:pt idx="7">
                  <c:v>16272000000</c:v>
                </c:pt>
                <c:pt idx="8">
                  <c:v>28904400000</c:v>
                </c:pt>
                <c:pt idx="9">
                  <c:v>21223200000</c:v>
                </c:pt>
                <c:pt idx="10">
                  <c:v>16155000000</c:v>
                </c:pt>
                <c:pt idx="11">
                  <c:v>19053000000</c:v>
                </c:pt>
                <c:pt idx="13">
                  <c:v>353229500000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973440000</c:v>
                </c:pt>
                <c:pt idx="1">
                  <c:v>2008300000</c:v>
                </c:pt>
                <c:pt idx="2">
                  <c:v>4406640000</c:v>
                </c:pt>
                <c:pt idx="3">
                  <c:v>1367500000</c:v>
                </c:pt>
                <c:pt idx="4">
                  <c:v>6217825000</c:v>
                </c:pt>
                <c:pt idx="5">
                  <c:v>721240000</c:v>
                </c:pt>
                <c:pt idx="6">
                  <c:v>745290000</c:v>
                </c:pt>
                <c:pt idx="7">
                  <c:v>1110200000</c:v>
                </c:pt>
                <c:pt idx="8">
                  <c:v>11263560000</c:v>
                </c:pt>
                <c:pt idx="9">
                  <c:v>6279370000</c:v>
                </c:pt>
                <c:pt idx="10">
                  <c:v>6802675000</c:v>
                </c:pt>
                <c:pt idx="11">
                  <c:v>7687350000</c:v>
                </c:pt>
                <c:pt idx="13">
                  <c:v>49583390000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9811763.8839999996</c:v>
                </c:pt>
                <c:pt idx="1">
                  <c:v>7071477.608</c:v>
                </c:pt>
                <c:pt idx="2">
                  <c:v>29946914</c:v>
                </c:pt>
                <c:pt idx="3">
                  <c:v>17146249.628000002</c:v>
                </c:pt>
                <c:pt idx="4">
                  <c:v>64299162</c:v>
                </c:pt>
                <c:pt idx="5">
                  <c:v>52571423.140000001</c:v>
                </c:pt>
                <c:pt idx="6">
                  <c:v>23642278.310000002</c:v>
                </c:pt>
                <c:pt idx="7">
                  <c:v>30166997.68</c:v>
                </c:pt>
                <c:pt idx="8">
                  <c:v>57774840.452000007</c:v>
                </c:pt>
                <c:pt idx="9">
                  <c:v>43850747.250999995</c:v>
                </c:pt>
                <c:pt idx="10">
                  <c:v>51011924.588000007</c:v>
                </c:pt>
                <c:pt idx="11">
                  <c:v>14614673.046999998</c:v>
                </c:pt>
                <c:pt idx="13">
                  <c:v>401908451.58800006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110000</c:v>
                </c:pt>
                <c:pt idx="1">
                  <c:v>135000</c:v>
                </c:pt>
                <c:pt idx="2">
                  <c:v>32000</c:v>
                </c:pt>
                <c:pt idx="3">
                  <c:v>38000</c:v>
                </c:pt>
                <c:pt idx="4">
                  <c:v>253000</c:v>
                </c:pt>
                <c:pt idx="5">
                  <c:v>734000</c:v>
                </c:pt>
                <c:pt idx="6">
                  <c:v>200000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50000</c:v>
                </c:pt>
                <c:pt idx="13">
                  <c:v>1552000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453014</c:v>
                </c:pt>
                <c:pt idx="1">
                  <c:v>1014104</c:v>
                </c:pt>
                <c:pt idx="2">
                  <c:v>965901</c:v>
                </c:pt>
                <c:pt idx="3">
                  <c:v>2124321</c:v>
                </c:pt>
                <c:pt idx="4">
                  <c:v>23627803.199999999</c:v>
                </c:pt>
                <c:pt idx="5">
                  <c:v>4372704</c:v>
                </c:pt>
                <c:pt idx="6">
                  <c:v>1999628</c:v>
                </c:pt>
                <c:pt idx="7">
                  <c:v>1674000</c:v>
                </c:pt>
                <c:pt idx="8">
                  <c:v>2761976</c:v>
                </c:pt>
                <c:pt idx="9">
                  <c:v>2765134.4</c:v>
                </c:pt>
                <c:pt idx="10">
                  <c:v>841496</c:v>
                </c:pt>
                <c:pt idx="11">
                  <c:v>785115</c:v>
                </c:pt>
                <c:pt idx="13">
                  <c:v>43385196.600000001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431308.79999999999</c:v>
                </c:pt>
                <c:pt idx="1">
                  <c:v>317870</c:v>
                </c:pt>
                <c:pt idx="2">
                  <c:v>1867316</c:v>
                </c:pt>
                <c:pt idx="3">
                  <c:v>414626</c:v>
                </c:pt>
                <c:pt idx="4">
                  <c:v>2586175</c:v>
                </c:pt>
                <c:pt idx="5">
                  <c:v>779844.65999999992</c:v>
                </c:pt>
                <c:pt idx="6">
                  <c:v>76635</c:v>
                </c:pt>
                <c:pt idx="7">
                  <c:v>231595</c:v>
                </c:pt>
                <c:pt idx="8">
                  <c:v>1213030.3600000001</c:v>
                </c:pt>
                <c:pt idx="9">
                  <c:v>270338</c:v>
                </c:pt>
                <c:pt idx="10">
                  <c:v>293480</c:v>
                </c:pt>
                <c:pt idx="11">
                  <c:v>354605.62</c:v>
                </c:pt>
                <c:pt idx="13">
                  <c:v>8836824.4400000013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2015850.3739736488</c:v>
                </c:pt>
                <c:pt idx="1">
                  <c:v>1363718.750796512</c:v>
                </c:pt>
                <c:pt idx="2">
                  <c:v>3521297.9793980001</c:v>
                </c:pt>
                <c:pt idx="3">
                  <c:v>3071675.1735539199</c:v>
                </c:pt>
                <c:pt idx="4">
                  <c:v>10976969.492379749</c:v>
                </c:pt>
                <c:pt idx="5">
                  <c:v>7755226.8321160665</c:v>
                </c:pt>
                <c:pt idx="6">
                  <c:v>4328488.6287561525</c:v>
                </c:pt>
                <c:pt idx="7">
                  <c:v>5486781.6842638906</c:v>
                </c:pt>
                <c:pt idx="8">
                  <c:v>8546765.5098364484</c:v>
                </c:pt>
                <c:pt idx="9">
                  <c:v>5557899.5211833883</c:v>
                </c:pt>
                <c:pt idx="10">
                  <c:v>7659065.8694351986</c:v>
                </c:pt>
                <c:pt idx="11">
                  <c:v>2073761.8227600364</c:v>
                </c:pt>
                <c:pt idx="13">
                  <c:v>62357501.638453007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7857.1428571428569</c:v>
                </c:pt>
                <c:pt idx="1">
                  <c:v>7180.9006211180131</c:v>
                </c:pt>
                <c:pt idx="2">
                  <c:v>34.782608695652172</c:v>
                </c:pt>
                <c:pt idx="3">
                  <c:v>41.304347826086953</c:v>
                </c:pt>
                <c:pt idx="4">
                  <c:v>54738.095238095237</c:v>
                </c:pt>
                <c:pt idx="5">
                  <c:v>58500</c:v>
                </c:pt>
                <c:pt idx="6">
                  <c:v>14285.714285714286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3571.4285714285716</c:v>
                </c:pt>
                <c:pt idx="13">
                  <c:v>146209.3685300207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107860.47619047618</c:v>
                </c:pt>
                <c:pt idx="1">
                  <c:v>241453.33333333334</c:v>
                </c:pt>
                <c:pt idx="2">
                  <c:v>229976.42857142858</c:v>
                </c:pt>
                <c:pt idx="3">
                  <c:v>505790.71428571426</c:v>
                </c:pt>
                <c:pt idx="4">
                  <c:v>5135158.9063492063</c:v>
                </c:pt>
                <c:pt idx="5">
                  <c:v>1041120</c:v>
                </c:pt>
                <c:pt idx="6">
                  <c:v>476101.90476190473</c:v>
                </c:pt>
                <c:pt idx="7">
                  <c:v>398571.42857142858</c:v>
                </c:pt>
                <c:pt idx="8">
                  <c:v>657613.33333333337</c:v>
                </c:pt>
                <c:pt idx="9">
                  <c:v>603595.63809523801</c:v>
                </c:pt>
                <c:pt idx="10">
                  <c:v>200356.19047619047</c:v>
                </c:pt>
                <c:pt idx="11">
                  <c:v>186932.14285714287</c:v>
                </c:pt>
                <c:pt idx="13">
                  <c:v>9784530.496825397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103539.42857142857</c:v>
                </c:pt>
                <c:pt idx="1">
                  <c:v>75683.333333333328</c:v>
                </c:pt>
                <c:pt idx="2">
                  <c:v>292882.29885057471</c:v>
                </c:pt>
                <c:pt idx="3">
                  <c:v>98720.476190476184</c:v>
                </c:pt>
                <c:pt idx="4">
                  <c:v>615755.95238095243</c:v>
                </c:pt>
                <c:pt idx="5">
                  <c:v>229083.45089267055</c:v>
                </c:pt>
                <c:pt idx="6">
                  <c:v>18246.428571428572</c:v>
                </c:pt>
                <c:pt idx="7">
                  <c:v>60955.555555555547</c:v>
                </c:pt>
                <c:pt idx="8">
                  <c:v>310206.50467532466</c:v>
                </c:pt>
                <c:pt idx="9">
                  <c:v>64366.190476190473</c:v>
                </c:pt>
                <c:pt idx="10">
                  <c:v>69876.190476190473</c:v>
                </c:pt>
                <c:pt idx="11">
                  <c:v>80731.803612479474</c:v>
                </c:pt>
                <c:pt idx="13">
                  <c:v>2020047.6135866051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2024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R7" sqref="R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26" t="s">
        <v>2</v>
      </c>
      <c r="B3" s="247" t="s">
        <v>77</v>
      </c>
      <c r="C3" s="248"/>
      <c r="D3" s="248"/>
      <c r="E3" s="248"/>
    </row>
    <row r="4" spans="1:5" x14ac:dyDescent="0.25">
      <c r="A4" s="18"/>
      <c r="B4" s="116"/>
      <c r="C4" s="116"/>
      <c r="D4" s="116"/>
      <c r="E4" s="116"/>
    </row>
    <row r="5" spans="1:5" x14ac:dyDescent="0.25">
      <c r="A5" s="24"/>
      <c r="B5" s="251" t="s">
        <v>3</v>
      </c>
      <c r="C5" s="243"/>
      <c r="D5" s="243"/>
      <c r="E5" s="252"/>
    </row>
    <row r="6" spans="1:5" x14ac:dyDescent="0.25">
      <c r="A6" s="25" t="s">
        <v>4</v>
      </c>
      <c r="B6" s="122" t="s">
        <v>5</v>
      </c>
      <c r="C6" s="122" t="s">
        <v>6</v>
      </c>
      <c r="D6" s="122" t="s">
        <v>7</v>
      </c>
      <c r="E6" s="123" t="s">
        <v>8</v>
      </c>
    </row>
    <row r="7" spans="1:5" x14ac:dyDescent="0.25">
      <c r="A7" s="20" t="s">
        <v>9</v>
      </c>
      <c r="B7" s="126">
        <v>592823108000</v>
      </c>
      <c r="C7" s="143">
        <v>58000000000</v>
      </c>
      <c r="D7" s="127">
        <v>19785600000</v>
      </c>
      <c r="E7" s="128">
        <v>745290000</v>
      </c>
    </row>
    <row r="8" spans="1:5" x14ac:dyDescent="0.25">
      <c r="A8" s="21" t="s">
        <v>10</v>
      </c>
      <c r="B8" s="129"/>
      <c r="C8" s="130"/>
      <c r="D8" s="130"/>
      <c r="E8" s="131"/>
    </row>
    <row r="9" spans="1:5" x14ac:dyDescent="0.25">
      <c r="A9" s="19" t="s">
        <v>11</v>
      </c>
      <c r="B9" s="132">
        <v>180210</v>
      </c>
      <c r="C9" s="133"/>
      <c r="D9" s="133"/>
      <c r="E9" s="134">
        <v>0</v>
      </c>
    </row>
    <row r="10" spans="1:5" x14ac:dyDescent="0.25">
      <c r="A10" s="21" t="s">
        <v>12</v>
      </c>
      <c r="B10" s="129"/>
      <c r="C10" s="130"/>
      <c r="D10" s="130"/>
      <c r="E10" s="131">
        <v>0</v>
      </c>
    </row>
    <row r="11" spans="1:5" x14ac:dyDescent="0.25">
      <c r="A11" s="19" t="s">
        <v>13</v>
      </c>
      <c r="B11" s="132">
        <v>76258</v>
      </c>
      <c r="C11" s="133"/>
      <c r="D11" s="133"/>
      <c r="E11" s="134">
        <v>0</v>
      </c>
    </row>
    <row r="12" spans="1:5" x14ac:dyDescent="0.25">
      <c r="A12" s="21" t="s">
        <v>14</v>
      </c>
      <c r="B12" s="129"/>
      <c r="C12" s="130"/>
      <c r="D12" s="130"/>
      <c r="E12" s="131">
        <v>0</v>
      </c>
    </row>
    <row r="13" spans="1:5" x14ac:dyDescent="0.25">
      <c r="A13" s="19" t="s">
        <v>15</v>
      </c>
      <c r="B13" s="132"/>
      <c r="C13" s="133"/>
      <c r="D13" s="133"/>
      <c r="E13" s="134"/>
    </row>
    <row r="14" spans="1:5" x14ac:dyDescent="0.25">
      <c r="A14" s="21" t="s">
        <v>16</v>
      </c>
      <c r="B14" s="129"/>
      <c r="C14" s="130"/>
      <c r="D14" s="130"/>
      <c r="E14" s="131">
        <v>0</v>
      </c>
    </row>
    <row r="15" spans="1:5" x14ac:dyDescent="0.25">
      <c r="A15" s="19" t="s">
        <v>17</v>
      </c>
      <c r="B15" s="132">
        <v>1871161</v>
      </c>
      <c r="C15" s="133"/>
      <c r="D15" s="133"/>
      <c r="E15" s="134">
        <v>0</v>
      </c>
    </row>
    <row r="16" spans="1:5" x14ac:dyDescent="0.25">
      <c r="A16" s="21" t="s">
        <v>18</v>
      </c>
      <c r="B16" s="129">
        <v>5872940</v>
      </c>
      <c r="C16" s="130"/>
      <c r="D16" s="130">
        <v>1999628</v>
      </c>
      <c r="E16" s="131">
        <v>76635</v>
      </c>
    </row>
    <row r="17" spans="1:5" x14ac:dyDescent="0.25">
      <c r="A17" s="19" t="s">
        <v>19</v>
      </c>
      <c r="B17" s="132">
        <v>254501.8</v>
      </c>
      <c r="C17" s="133"/>
      <c r="D17" s="133"/>
      <c r="E17" s="134">
        <v>0</v>
      </c>
    </row>
    <row r="18" spans="1:5" x14ac:dyDescent="0.25">
      <c r="A18" s="21" t="s">
        <v>20</v>
      </c>
      <c r="B18" s="129">
        <v>27508</v>
      </c>
      <c r="C18" s="130"/>
      <c r="D18" s="130"/>
      <c r="E18" s="131">
        <v>0</v>
      </c>
    </row>
    <row r="19" spans="1:5" x14ac:dyDescent="0.25">
      <c r="A19" s="19" t="s">
        <v>21</v>
      </c>
      <c r="B19" s="132">
        <v>23236.7</v>
      </c>
      <c r="C19" s="133"/>
      <c r="D19" s="142"/>
      <c r="E19" s="134">
        <v>0</v>
      </c>
    </row>
    <row r="20" spans="1:5" x14ac:dyDescent="0.25">
      <c r="A20" s="21" t="s">
        <v>22</v>
      </c>
      <c r="B20" s="129"/>
      <c r="C20" s="130"/>
      <c r="D20" s="130"/>
      <c r="E20" s="131">
        <v>0</v>
      </c>
    </row>
    <row r="21" spans="1:5" x14ac:dyDescent="0.25">
      <c r="A21" s="19" t="s">
        <v>23</v>
      </c>
      <c r="B21" s="132"/>
      <c r="C21" s="133"/>
      <c r="D21" s="133"/>
      <c r="E21" s="134">
        <v>0</v>
      </c>
    </row>
    <row r="22" spans="1:5" x14ac:dyDescent="0.25">
      <c r="A22" s="21" t="s">
        <v>24</v>
      </c>
      <c r="B22" s="129"/>
      <c r="C22" s="130"/>
      <c r="D22" s="130"/>
      <c r="E22" s="131"/>
    </row>
    <row r="23" spans="1:5" x14ac:dyDescent="0.25">
      <c r="A23" s="19" t="s">
        <v>25</v>
      </c>
      <c r="B23" s="132"/>
      <c r="C23" s="133"/>
      <c r="D23" s="133"/>
      <c r="E23" s="134">
        <v>0</v>
      </c>
    </row>
    <row r="24" spans="1:5" x14ac:dyDescent="0.25">
      <c r="A24" s="21" t="s">
        <v>26</v>
      </c>
      <c r="B24" s="129"/>
      <c r="C24" s="130"/>
      <c r="D24" s="130"/>
      <c r="E24" s="131">
        <v>0</v>
      </c>
    </row>
    <row r="25" spans="1:5" x14ac:dyDescent="0.25">
      <c r="A25" s="19" t="s">
        <v>27</v>
      </c>
      <c r="B25" s="132"/>
      <c r="C25" s="133"/>
      <c r="D25" s="133"/>
      <c r="E25" s="134"/>
    </row>
    <row r="26" spans="1:5" x14ac:dyDescent="0.25">
      <c r="A26" s="21" t="s">
        <v>28</v>
      </c>
      <c r="B26" s="129"/>
      <c r="C26" s="130"/>
      <c r="D26" s="130"/>
      <c r="E26" s="131">
        <v>0</v>
      </c>
    </row>
    <row r="27" spans="1:5" x14ac:dyDescent="0.25">
      <c r="A27" s="19" t="s">
        <v>29</v>
      </c>
      <c r="B27" s="132"/>
      <c r="C27" s="133"/>
      <c r="D27" s="133"/>
      <c r="E27" s="134">
        <v>0</v>
      </c>
    </row>
    <row r="28" spans="1:5" x14ac:dyDescent="0.25">
      <c r="A28" s="21" t="s">
        <v>30</v>
      </c>
      <c r="B28" s="129"/>
      <c r="C28" s="130"/>
      <c r="D28" s="130"/>
      <c r="E28" s="131"/>
    </row>
    <row r="29" spans="1:5" x14ac:dyDescent="0.25">
      <c r="A29" s="19" t="s">
        <v>31</v>
      </c>
      <c r="B29" s="132">
        <v>179270</v>
      </c>
      <c r="C29" s="133"/>
      <c r="D29" s="133"/>
      <c r="E29" s="134">
        <v>0</v>
      </c>
    </row>
    <row r="30" spans="1:5" x14ac:dyDescent="0.25">
      <c r="A30" s="21" t="s">
        <v>32</v>
      </c>
      <c r="B30" s="129"/>
      <c r="C30" s="130"/>
      <c r="D30" s="130"/>
      <c r="E30" s="131"/>
    </row>
    <row r="31" spans="1:5" x14ac:dyDescent="0.25">
      <c r="A31" s="19" t="s">
        <v>33</v>
      </c>
      <c r="B31" s="132">
        <v>8435762</v>
      </c>
      <c r="C31" s="133"/>
      <c r="D31" s="133"/>
      <c r="E31" s="134">
        <v>0</v>
      </c>
    </row>
    <row r="32" spans="1:5" x14ac:dyDescent="0.25">
      <c r="A32" s="21" t="s">
        <v>34</v>
      </c>
      <c r="B32" s="129">
        <v>1666400</v>
      </c>
      <c r="C32" s="130"/>
      <c r="D32" s="130"/>
      <c r="E32" s="131">
        <v>0</v>
      </c>
    </row>
    <row r="33" spans="1:5" x14ac:dyDescent="0.25">
      <c r="A33" s="19" t="s">
        <v>35</v>
      </c>
      <c r="B33" s="132">
        <v>1337120.6000000001</v>
      </c>
      <c r="C33" s="133">
        <v>200000</v>
      </c>
      <c r="D33" s="133"/>
      <c r="E33" s="134"/>
    </row>
    <row r="34" spans="1:5" x14ac:dyDescent="0.25">
      <c r="A34" s="21" t="s">
        <v>36</v>
      </c>
      <c r="B34" s="129"/>
      <c r="C34" s="130"/>
      <c r="D34" s="130"/>
      <c r="E34" s="131"/>
    </row>
    <row r="35" spans="1:5" x14ac:dyDescent="0.25">
      <c r="A35" s="19" t="s">
        <v>37</v>
      </c>
      <c r="B35" s="132">
        <v>370278</v>
      </c>
      <c r="C35" s="133"/>
      <c r="D35" s="133"/>
      <c r="E35" s="134">
        <v>0</v>
      </c>
    </row>
    <row r="36" spans="1:5" x14ac:dyDescent="0.25">
      <c r="A36" s="21" t="s">
        <v>38</v>
      </c>
      <c r="B36" s="129"/>
      <c r="C36" s="130"/>
      <c r="D36" s="130"/>
      <c r="E36" s="131">
        <v>0</v>
      </c>
    </row>
    <row r="37" spans="1:5" x14ac:dyDescent="0.25">
      <c r="A37" s="19" t="s">
        <v>39</v>
      </c>
      <c r="B37" s="132"/>
      <c r="C37" s="133"/>
      <c r="D37" s="133"/>
      <c r="E37" s="134">
        <v>0</v>
      </c>
    </row>
    <row r="38" spans="1:5" x14ac:dyDescent="0.25">
      <c r="A38" s="21" t="s">
        <v>40</v>
      </c>
      <c r="B38" s="129"/>
      <c r="C38" s="130"/>
      <c r="D38" s="130"/>
      <c r="E38" s="131"/>
    </row>
    <row r="39" spans="1:5" x14ac:dyDescent="0.25">
      <c r="A39" s="19" t="s">
        <v>41</v>
      </c>
      <c r="B39" s="132">
        <v>3347632.21</v>
      </c>
      <c r="C39" s="133"/>
      <c r="D39" s="133"/>
      <c r="E39" s="134">
        <v>0</v>
      </c>
    </row>
    <row r="40" spans="1:5" x14ac:dyDescent="0.25">
      <c r="A40" s="21" t="s">
        <v>42</v>
      </c>
      <c r="B40" s="129"/>
      <c r="C40" s="130"/>
      <c r="D40" s="130"/>
      <c r="E40" s="131">
        <v>0</v>
      </c>
    </row>
    <row r="41" spans="1:5" x14ac:dyDescent="0.25">
      <c r="A41" s="19" t="s">
        <v>43</v>
      </c>
      <c r="B41" s="132"/>
      <c r="C41" s="133"/>
      <c r="D41" s="133"/>
      <c r="E41" s="134">
        <v>0</v>
      </c>
    </row>
    <row r="42" spans="1:5" x14ac:dyDescent="0.25">
      <c r="A42" s="21" t="s">
        <v>44</v>
      </c>
      <c r="B42" s="129"/>
      <c r="C42" s="130"/>
      <c r="D42" s="130"/>
      <c r="E42" s="131">
        <v>0</v>
      </c>
    </row>
    <row r="43" spans="1:5" x14ac:dyDescent="0.25">
      <c r="A43" s="19" t="s">
        <v>45</v>
      </c>
      <c r="B43" s="132"/>
      <c r="C43" s="133"/>
      <c r="D43" s="133"/>
      <c r="E43" s="134">
        <v>0</v>
      </c>
    </row>
    <row r="44" spans="1:5" ht="15.75" thickBot="1" x14ac:dyDescent="0.3">
      <c r="A44" s="21" t="s">
        <v>46</v>
      </c>
      <c r="B44" s="129"/>
      <c r="C44" s="130"/>
      <c r="D44" s="130"/>
      <c r="E44" s="131"/>
    </row>
    <row r="45" spans="1:5" ht="15.75" thickTop="1" x14ac:dyDescent="0.25">
      <c r="A45" s="23" t="s">
        <v>47</v>
      </c>
      <c r="B45" s="135">
        <v>23642278.310000002</v>
      </c>
      <c r="C45" s="136">
        <v>200000</v>
      </c>
      <c r="D45" s="136">
        <v>1999628</v>
      </c>
      <c r="E45" s="137">
        <v>76635</v>
      </c>
    </row>
    <row r="46" spans="1:5" x14ac:dyDescent="0.25">
      <c r="A46" s="22" t="s">
        <v>48</v>
      </c>
      <c r="B46" s="139">
        <v>4328488.6287561525</v>
      </c>
      <c r="C46" s="140">
        <v>14285.714285714286</v>
      </c>
      <c r="D46" s="140">
        <v>476101.90476190473</v>
      </c>
      <c r="E46" s="141">
        <v>18246.428571428572</v>
      </c>
    </row>
    <row r="47" spans="1:5" x14ac:dyDescent="0.25">
      <c r="A47" s="18"/>
      <c r="B47" s="18"/>
      <c r="C47" s="18"/>
      <c r="D47" s="18"/>
      <c r="E47" s="18"/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5" x14ac:dyDescent="0.25">
      <c r="A49" s="18" t="s">
        <v>69</v>
      </c>
      <c r="B49" s="18"/>
      <c r="C49" s="18"/>
      <c r="D49" s="18"/>
      <c r="E49" s="18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H45" sqref="H4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144" t="s">
        <v>2</v>
      </c>
      <c r="B3" s="247" t="s">
        <v>78</v>
      </c>
      <c r="C3" s="248"/>
      <c r="D3" s="248"/>
      <c r="E3" s="248"/>
    </row>
    <row r="4" spans="1:5" x14ac:dyDescent="0.25">
      <c r="A4" s="116"/>
      <c r="B4" s="116"/>
      <c r="C4" s="116"/>
      <c r="D4" s="116"/>
      <c r="E4" s="116"/>
    </row>
    <row r="5" spans="1:5" x14ac:dyDescent="0.25">
      <c r="A5" s="124"/>
      <c r="B5" s="243" t="s">
        <v>3</v>
      </c>
      <c r="C5" s="244"/>
      <c r="D5" s="244"/>
      <c r="E5" s="245"/>
    </row>
    <row r="6" spans="1:5" x14ac:dyDescent="0.25">
      <c r="A6" s="125" t="s">
        <v>4</v>
      </c>
      <c r="B6" s="122" t="s">
        <v>5</v>
      </c>
      <c r="C6" s="122" t="s">
        <v>6</v>
      </c>
      <c r="D6" s="122" t="s">
        <v>7</v>
      </c>
      <c r="E6" s="123" t="s">
        <v>8</v>
      </c>
    </row>
    <row r="7" spans="1:5" x14ac:dyDescent="0.25">
      <c r="A7" s="118" t="s">
        <v>9</v>
      </c>
      <c r="B7" s="126">
        <v>971877040000</v>
      </c>
      <c r="C7" s="143">
        <v>33000000000</v>
      </c>
      <c r="D7" s="127">
        <v>16272000000</v>
      </c>
      <c r="E7" s="128">
        <v>1110200000</v>
      </c>
    </row>
    <row r="8" spans="1:5" x14ac:dyDescent="0.25">
      <c r="A8" s="119" t="s">
        <v>10</v>
      </c>
      <c r="B8" s="129"/>
      <c r="C8" s="130"/>
      <c r="D8" s="130"/>
      <c r="E8" s="131"/>
    </row>
    <row r="9" spans="1:5" x14ac:dyDescent="0.25">
      <c r="A9" s="117" t="s">
        <v>11</v>
      </c>
      <c r="B9" s="132">
        <v>157528.29999999999</v>
      </c>
      <c r="C9" s="133"/>
      <c r="D9" s="133"/>
      <c r="E9" s="134">
        <v>0</v>
      </c>
    </row>
    <row r="10" spans="1:5" x14ac:dyDescent="0.25">
      <c r="A10" s="119" t="s">
        <v>12</v>
      </c>
      <c r="B10" s="129"/>
      <c r="C10" s="130"/>
      <c r="D10" s="130"/>
      <c r="E10" s="131">
        <v>0</v>
      </c>
    </row>
    <row r="11" spans="1:5" x14ac:dyDescent="0.25">
      <c r="A11" s="117" t="s">
        <v>13</v>
      </c>
      <c r="B11" s="132">
        <v>115639.5</v>
      </c>
      <c r="C11" s="133"/>
      <c r="D11" s="133"/>
      <c r="E11" s="134">
        <v>0</v>
      </c>
    </row>
    <row r="12" spans="1:5" x14ac:dyDescent="0.25">
      <c r="A12" s="119" t="s">
        <v>14</v>
      </c>
      <c r="B12" s="129"/>
      <c r="C12" s="130"/>
      <c r="D12" s="130"/>
      <c r="E12" s="131">
        <v>0</v>
      </c>
    </row>
    <row r="13" spans="1:5" x14ac:dyDescent="0.25">
      <c r="A13" s="117" t="s">
        <v>15</v>
      </c>
      <c r="B13" s="132"/>
      <c r="C13" s="133"/>
      <c r="D13" s="133"/>
      <c r="E13" s="134"/>
    </row>
    <row r="14" spans="1:5" x14ac:dyDescent="0.25">
      <c r="A14" s="119" t="s">
        <v>16</v>
      </c>
      <c r="B14" s="129"/>
      <c r="C14" s="130"/>
      <c r="D14" s="130"/>
      <c r="E14" s="131">
        <v>0</v>
      </c>
    </row>
    <row r="15" spans="1:5" x14ac:dyDescent="0.25">
      <c r="A15" s="117" t="s">
        <v>17</v>
      </c>
      <c r="B15" s="132">
        <v>3421056</v>
      </c>
      <c r="C15" s="133"/>
      <c r="D15" s="133"/>
      <c r="E15" s="134">
        <v>0</v>
      </c>
    </row>
    <row r="16" spans="1:5" x14ac:dyDescent="0.25">
      <c r="A16" s="119" t="s">
        <v>18</v>
      </c>
      <c r="B16" s="129">
        <v>7242499.2000000002</v>
      </c>
      <c r="C16" s="130"/>
      <c r="D16" s="130">
        <v>1674000</v>
      </c>
      <c r="E16" s="131">
        <v>85085</v>
      </c>
    </row>
    <row r="17" spans="1:5" x14ac:dyDescent="0.25">
      <c r="A17" s="117" t="s">
        <v>19</v>
      </c>
      <c r="B17" s="132">
        <v>332532.8</v>
      </c>
      <c r="C17" s="133"/>
      <c r="D17" s="133"/>
      <c r="E17" s="134">
        <v>0</v>
      </c>
    </row>
    <row r="18" spans="1:5" x14ac:dyDescent="0.25">
      <c r="A18" s="119" t="s">
        <v>20</v>
      </c>
      <c r="B18" s="129">
        <v>14979.48</v>
      </c>
      <c r="C18" s="130"/>
      <c r="D18" s="130"/>
      <c r="E18" s="131">
        <v>0</v>
      </c>
    </row>
    <row r="19" spans="1:5" x14ac:dyDescent="0.25">
      <c r="A19" s="117" t="s">
        <v>21</v>
      </c>
      <c r="B19" s="132">
        <v>22093.8</v>
      </c>
      <c r="C19" s="133"/>
      <c r="D19" s="142"/>
      <c r="E19" s="134">
        <v>0</v>
      </c>
    </row>
    <row r="20" spans="1:5" x14ac:dyDescent="0.25">
      <c r="A20" s="119" t="s">
        <v>22</v>
      </c>
      <c r="B20" s="129"/>
      <c r="C20" s="130"/>
      <c r="D20" s="130"/>
      <c r="E20" s="131">
        <v>0</v>
      </c>
    </row>
    <row r="21" spans="1:5" x14ac:dyDescent="0.25">
      <c r="A21" s="117" t="s">
        <v>23</v>
      </c>
      <c r="B21" s="132"/>
      <c r="C21" s="133"/>
      <c r="D21" s="133"/>
      <c r="E21" s="134">
        <v>0</v>
      </c>
    </row>
    <row r="22" spans="1:5" x14ac:dyDescent="0.25">
      <c r="A22" s="119" t="s">
        <v>24</v>
      </c>
      <c r="B22" s="129"/>
      <c r="C22" s="130"/>
      <c r="D22" s="130"/>
      <c r="E22" s="131"/>
    </row>
    <row r="23" spans="1:5" x14ac:dyDescent="0.25">
      <c r="A23" s="117" t="s">
        <v>25</v>
      </c>
      <c r="B23" s="132"/>
      <c r="C23" s="133"/>
      <c r="D23" s="133"/>
      <c r="E23" s="134">
        <v>0</v>
      </c>
    </row>
    <row r="24" spans="1:5" x14ac:dyDescent="0.25">
      <c r="A24" s="119" t="s">
        <v>26</v>
      </c>
      <c r="B24" s="129"/>
      <c r="C24" s="130"/>
      <c r="D24" s="130"/>
      <c r="E24" s="131">
        <v>0</v>
      </c>
    </row>
    <row r="25" spans="1:5" x14ac:dyDescent="0.25">
      <c r="A25" s="117" t="s">
        <v>27</v>
      </c>
      <c r="B25" s="132"/>
      <c r="C25" s="133"/>
      <c r="D25" s="133"/>
      <c r="E25" s="134"/>
    </row>
    <row r="26" spans="1:5" x14ac:dyDescent="0.25">
      <c r="A26" s="119" t="s">
        <v>28</v>
      </c>
      <c r="B26" s="129"/>
      <c r="C26" s="130"/>
      <c r="D26" s="130"/>
      <c r="E26" s="131">
        <v>0</v>
      </c>
    </row>
    <row r="27" spans="1:5" x14ac:dyDescent="0.25">
      <c r="A27" s="117" t="s">
        <v>29</v>
      </c>
      <c r="B27" s="132"/>
      <c r="C27" s="133"/>
      <c r="D27" s="133"/>
      <c r="E27" s="134">
        <v>0</v>
      </c>
    </row>
    <row r="28" spans="1:5" x14ac:dyDescent="0.25">
      <c r="A28" s="119" t="s">
        <v>30</v>
      </c>
      <c r="B28" s="129"/>
      <c r="C28" s="130"/>
      <c r="D28" s="130"/>
      <c r="E28" s="131"/>
    </row>
    <row r="29" spans="1:5" x14ac:dyDescent="0.25">
      <c r="A29" s="117" t="s">
        <v>31</v>
      </c>
      <c r="B29" s="132">
        <v>235770</v>
      </c>
      <c r="C29" s="133"/>
      <c r="D29" s="133"/>
      <c r="E29" s="134">
        <v>0</v>
      </c>
    </row>
    <row r="30" spans="1:5" x14ac:dyDescent="0.25">
      <c r="A30" s="119" t="s">
        <v>32</v>
      </c>
      <c r="B30" s="129">
        <v>339640</v>
      </c>
      <c r="C30" s="130"/>
      <c r="D30" s="130"/>
      <c r="E30" s="131"/>
    </row>
    <row r="31" spans="1:5" x14ac:dyDescent="0.25">
      <c r="A31" s="117" t="s">
        <v>33</v>
      </c>
      <c r="B31" s="132">
        <v>9388278</v>
      </c>
      <c r="C31" s="133"/>
      <c r="D31" s="133"/>
      <c r="E31" s="134">
        <v>0</v>
      </c>
    </row>
    <row r="32" spans="1:5" x14ac:dyDescent="0.25">
      <c r="A32" s="119" t="s">
        <v>34</v>
      </c>
      <c r="B32" s="129">
        <v>2375784</v>
      </c>
      <c r="C32" s="130"/>
      <c r="D32" s="130"/>
      <c r="E32" s="131">
        <v>0</v>
      </c>
    </row>
    <row r="33" spans="1:5" x14ac:dyDescent="0.25">
      <c r="A33" s="117" t="s">
        <v>35</v>
      </c>
      <c r="B33" s="132">
        <v>1075814.2</v>
      </c>
      <c r="C33" s="133"/>
      <c r="D33" s="133"/>
      <c r="E33" s="134"/>
    </row>
    <row r="34" spans="1:5" x14ac:dyDescent="0.25">
      <c r="A34" s="119" t="s">
        <v>36</v>
      </c>
      <c r="B34" s="129"/>
      <c r="C34" s="130"/>
      <c r="D34" s="130"/>
      <c r="E34" s="131"/>
    </row>
    <row r="35" spans="1:5" x14ac:dyDescent="0.25">
      <c r="A35" s="117" t="s">
        <v>37</v>
      </c>
      <c r="B35" s="132">
        <v>448857.2</v>
      </c>
      <c r="C35" s="133"/>
      <c r="D35" s="133"/>
      <c r="E35" s="134">
        <v>0</v>
      </c>
    </row>
    <row r="36" spans="1:5" x14ac:dyDescent="0.25">
      <c r="A36" s="119" t="s">
        <v>38</v>
      </c>
      <c r="B36" s="129">
        <v>77814</v>
      </c>
      <c r="C36" s="130"/>
      <c r="D36" s="130"/>
      <c r="E36" s="131">
        <v>0</v>
      </c>
    </row>
    <row r="37" spans="1:5" x14ac:dyDescent="0.25">
      <c r="A37" s="117" t="s">
        <v>39</v>
      </c>
      <c r="B37" s="132">
        <v>41817</v>
      </c>
      <c r="C37" s="133"/>
      <c r="D37" s="133"/>
      <c r="E37" s="134">
        <v>0</v>
      </c>
    </row>
    <row r="38" spans="1:5" x14ac:dyDescent="0.25">
      <c r="A38" s="119" t="s">
        <v>40</v>
      </c>
      <c r="B38" s="129"/>
      <c r="C38" s="130"/>
      <c r="D38" s="130"/>
      <c r="E38" s="131"/>
    </row>
    <row r="39" spans="1:5" x14ac:dyDescent="0.25">
      <c r="A39" s="117" t="s">
        <v>41</v>
      </c>
      <c r="B39" s="132">
        <v>4876894.2</v>
      </c>
      <c r="C39" s="133"/>
      <c r="D39" s="133"/>
      <c r="E39" s="134">
        <v>146510</v>
      </c>
    </row>
    <row r="40" spans="1:5" x14ac:dyDescent="0.25">
      <c r="A40" s="119" t="s">
        <v>42</v>
      </c>
      <c r="B40" s="129"/>
      <c r="C40" s="130"/>
      <c r="D40" s="130"/>
      <c r="E40" s="131">
        <v>0</v>
      </c>
    </row>
    <row r="41" spans="1:5" x14ac:dyDescent="0.25">
      <c r="A41" s="117" t="s">
        <v>43</v>
      </c>
      <c r="B41" s="132"/>
      <c r="C41" s="133"/>
      <c r="D41" s="133"/>
      <c r="E41" s="134">
        <v>0</v>
      </c>
    </row>
    <row r="42" spans="1:5" x14ac:dyDescent="0.25">
      <c r="A42" s="119" t="s">
        <v>44</v>
      </c>
      <c r="B42" s="129"/>
      <c r="C42" s="130"/>
      <c r="D42" s="130"/>
      <c r="E42" s="131">
        <v>0</v>
      </c>
    </row>
    <row r="43" spans="1:5" x14ac:dyDescent="0.25">
      <c r="A43" s="117" t="s">
        <v>45</v>
      </c>
      <c r="B43" s="132"/>
      <c r="C43" s="133"/>
      <c r="D43" s="133"/>
      <c r="E43" s="134">
        <v>0</v>
      </c>
    </row>
    <row r="44" spans="1:5" ht="15.75" thickBot="1" x14ac:dyDescent="0.3">
      <c r="A44" s="119" t="s">
        <v>46</v>
      </c>
      <c r="B44" s="129"/>
      <c r="C44" s="130"/>
      <c r="D44" s="130"/>
      <c r="E44" s="131"/>
    </row>
    <row r="45" spans="1:5" ht="15.75" thickTop="1" x14ac:dyDescent="0.25">
      <c r="A45" s="121" t="s">
        <v>47</v>
      </c>
      <c r="B45" s="135">
        <v>30166997.68</v>
      </c>
      <c r="C45" s="136">
        <v>0</v>
      </c>
      <c r="D45" s="136">
        <v>1674000</v>
      </c>
      <c r="E45" s="137">
        <v>231595</v>
      </c>
    </row>
    <row r="46" spans="1:5" x14ac:dyDescent="0.25">
      <c r="A46" s="120" t="s">
        <v>48</v>
      </c>
      <c r="B46" s="139">
        <v>5486781.6842638906</v>
      </c>
      <c r="C46" s="140">
        <v>0</v>
      </c>
      <c r="D46" s="140">
        <v>398571.42857142858</v>
      </c>
      <c r="E46" s="141">
        <v>60955.555555555547</v>
      </c>
    </row>
    <row r="47" spans="1:5" x14ac:dyDescent="0.25">
      <c r="A47" s="18"/>
      <c r="B47" s="18"/>
      <c r="C47" s="18"/>
      <c r="D47" s="18"/>
      <c r="E47" s="18"/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5" x14ac:dyDescent="0.25">
      <c r="A49" s="18" t="s">
        <v>69</v>
      </c>
      <c r="B49" s="18"/>
      <c r="C49" s="18"/>
      <c r="D49" s="18"/>
      <c r="E49" s="18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E46" sqref="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168" t="s">
        <v>2</v>
      </c>
      <c r="B3" s="247" t="s">
        <v>79</v>
      </c>
      <c r="C3" s="248"/>
      <c r="D3" s="248"/>
      <c r="E3" s="248"/>
    </row>
    <row r="4" spans="1:5" x14ac:dyDescent="0.25">
      <c r="A4" s="145"/>
      <c r="B4" s="145"/>
      <c r="C4" s="145"/>
      <c r="D4" s="145"/>
      <c r="E4" s="145"/>
    </row>
    <row r="5" spans="1:5" x14ac:dyDescent="0.25">
      <c r="A5" s="154"/>
      <c r="B5" s="243" t="s">
        <v>3</v>
      </c>
      <c r="C5" s="244"/>
      <c r="D5" s="244"/>
      <c r="E5" s="245"/>
    </row>
    <row r="6" spans="1:5" x14ac:dyDescent="0.25">
      <c r="A6" s="155" t="s">
        <v>4</v>
      </c>
      <c r="B6" s="152" t="s">
        <v>5</v>
      </c>
      <c r="C6" s="152" t="s">
        <v>6</v>
      </c>
      <c r="D6" s="152" t="s">
        <v>7</v>
      </c>
      <c r="E6" s="153" t="s">
        <v>8</v>
      </c>
    </row>
    <row r="7" spans="1:5" x14ac:dyDescent="0.25">
      <c r="A7" s="148" t="s">
        <v>9</v>
      </c>
      <c r="B7" s="156">
        <v>22770320000</v>
      </c>
      <c r="C7" s="173">
        <v>50000000000</v>
      </c>
      <c r="D7" s="157">
        <v>28904400000</v>
      </c>
      <c r="E7" s="158">
        <v>11263560000</v>
      </c>
    </row>
    <row r="8" spans="1:5" x14ac:dyDescent="0.25">
      <c r="A8" s="149" t="s">
        <v>10</v>
      </c>
      <c r="B8" s="159"/>
      <c r="C8" s="160"/>
      <c r="D8" s="160"/>
      <c r="E8" s="161"/>
    </row>
    <row r="9" spans="1:5" x14ac:dyDescent="0.25">
      <c r="A9" s="147" t="s">
        <v>11</v>
      </c>
      <c r="B9" s="162">
        <v>552794</v>
      </c>
      <c r="C9" s="163"/>
      <c r="D9" s="163"/>
      <c r="E9" s="164">
        <v>0</v>
      </c>
    </row>
    <row r="10" spans="1:5" x14ac:dyDescent="0.25">
      <c r="A10" s="149" t="s">
        <v>12</v>
      </c>
      <c r="B10" s="159">
        <v>1470760</v>
      </c>
      <c r="C10" s="160"/>
      <c r="D10" s="160"/>
      <c r="E10" s="161">
        <v>0</v>
      </c>
    </row>
    <row r="11" spans="1:5" x14ac:dyDescent="0.25">
      <c r="A11" s="147" t="s">
        <v>13</v>
      </c>
      <c r="B11" s="162">
        <v>85376</v>
      </c>
      <c r="C11" s="163"/>
      <c r="D11" s="163"/>
      <c r="E11" s="164">
        <v>0</v>
      </c>
    </row>
    <row r="12" spans="1:5" x14ac:dyDescent="0.25">
      <c r="A12" s="149" t="s">
        <v>14</v>
      </c>
      <c r="B12" s="159"/>
      <c r="C12" s="160"/>
      <c r="D12" s="160"/>
      <c r="E12" s="161">
        <v>0</v>
      </c>
    </row>
    <row r="13" spans="1:5" x14ac:dyDescent="0.25">
      <c r="A13" s="147" t="s">
        <v>15</v>
      </c>
      <c r="B13" s="162"/>
      <c r="C13" s="163"/>
      <c r="D13" s="163"/>
      <c r="E13" s="164"/>
    </row>
    <row r="14" spans="1:5" x14ac:dyDescent="0.25">
      <c r="A14" s="149" t="s">
        <v>16</v>
      </c>
      <c r="B14" s="159"/>
      <c r="C14" s="160"/>
      <c r="D14" s="160"/>
      <c r="E14" s="161">
        <v>0</v>
      </c>
    </row>
    <row r="15" spans="1:5" x14ac:dyDescent="0.25">
      <c r="A15" s="147" t="s">
        <v>17</v>
      </c>
      <c r="B15" s="162">
        <v>2922200</v>
      </c>
      <c r="C15" s="163"/>
      <c r="D15" s="163"/>
      <c r="E15" s="164">
        <v>0</v>
      </c>
    </row>
    <row r="16" spans="1:5" x14ac:dyDescent="0.25">
      <c r="A16" s="149" t="s">
        <v>18</v>
      </c>
      <c r="B16" s="159">
        <v>8026682.5120000001</v>
      </c>
      <c r="C16" s="160"/>
      <c r="D16" s="160">
        <v>2761976</v>
      </c>
      <c r="E16" s="161">
        <v>1037316</v>
      </c>
    </row>
    <row r="17" spans="1:5" x14ac:dyDescent="0.25">
      <c r="A17" s="147" t="s">
        <v>19</v>
      </c>
      <c r="B17" s="162">
        <v>462816</v>
      </c>
      <c r="C17" s="163"/>
      <c r="D17" s="163"/>
      <c r="E17" s="164">
        <v>0</v>
      </c>
    </row>
    <row r="18" spans="1:5" x14ac:dyDescent="0.25">
      <c r="A18" s="149" t="s">
        <v>20</v>
      </c>
      <c r="B18" s="159">
        <v>23519.200000000001</v>
      </c>
      <c r="C18" s="160"/>
      <c r="D18" s="160"/>
      <c r="E18" s="161">
        <v>0</v>
      </c>
    </row>
    <row r="19" spans="1:5" x14ac:dyDescent="0.25">
      <c r="A19" s="147" t="s">
        <v>21</v>
      </c>
      <c r="B19" s="162">
        <v>26749.9</v>
      </c>
      <c r="C19" s="163"/>
      <c r="D19" s="172"/>
      <c r="E19" s="164">
        <v>15846.08</v>
      </c>
    </row>
    <row r="20" spans="1:5" x14ac:dyDescent="0.25">
      <c r="A20" s="149" t="s">
        <v>22</v>
      </c>
      <c r="B20" s="159"/>
      <c r="C20" s="160"/>
      <c r="D20" s="160"/>
      <c r="E20" s="161">
        <v>15846.08</v>
      </c>
    </row>
    <row r="21" spans="1:5" x14ac:dyDescent="0.25">
      <c r="A21" s="147" t="s">
        <v>23</v>
      </c>
      <c r="B21" s="162">
        <v>85490</v>
      </c>
      <c r="C21" s="163"/>
      <c r="D21" s="163"/>
      <c r="E21" s="164">
        <v>0</v>
      </c>
    </row>
    <row r="22" spans="1:5" x14ac:dyDescent="0.25">
      <c r="A22" s="149" t="s">
        <v>24</v>
      </c>
      <c r="B22" s="159"/>
      <c r="C22" s="160"/>
      <c r="D22" s="160"/>
      <c r="E22" s="161"/>
    </row>
    <row r="23" spans="1:5" x14ac:dyDescent="0.25">
      <c r="A23" s="147" t="s">
        <v>25</v>
      </c>
      <c r="B23" s="162">
        <v>184176</v>
      </c>
      <c r="C23" s="163"/>
      <c r="D23" s="163"/>
      <c r="E23" s="164">
        <v>0</v>
      </c>
    </row>
    <row r="24" spans="1:5" x14ac:dyDescent="0.25">
      <c r="A24" s="149" t="s">
        <v>26</v>
      </c>
      <c r="B24" s="159"/>
      <c r="C24" s="160"/>
      <c r="D24" s="160"/>
      <c r="E24" s="161">
        <v>0</v>
      </c>
    </row>
    <row r="25" spans="1:5" x14ac:dyDescent="0.25">
      <c r="A25" s="147" t="s">
        <v>27</v>
      </c>
      <c r="B25" s="162"/>
      <c r="C25" s="163"/>
      <c r="D25" s="163"/>
      <c r="E25" s="164"/>
    </row>
    <row r="26" spans="1:5" x14ac:dyDescent="0.25">
      <c r="A26" s="149" t="s">
        <v>28</v>
      </c>
      <c r="B26" s="159"/>
      <c r="C26" s="160"/>
      <c r="D26" s="160"/>
      <c r="E26" s="161">
        <v>0</v>
      </c>
    </row>
    <row r="27" spans="1:5" x14ac:dyDescent="0.25">
      <c r="A27" s="147" t="s">
        <v>29</v>
      </c>
      <c r="B27" s="162"/>
      <c r="C27" s="163"/>
      <c r="D27" s="163"/>
      <c r="E27" s="164">
        <v>0</v>
      </c>
    </row>
    <row r="28" spans="1:5" x14ac:dyDescent="0.25">
      <c r="A28" s="149" t="s">
        <v>30</v>
      </c>
      <c r="B28" s="159"/>
      <c r="C28" s="160"/>
      <c r="D28" s="160"/>
      <c r="E28" s="161"/>
    </row>
    <row r="29" spans="1:5" x14ac:dyDescent="0.25">
      <c r="A29" s="147" t="s">
        <v>31</v>
      </c>
      <c r="B29" s="162">
        <v>1571088</v>
      </c>
      <c r="C29" s="163"/>
      <c r="D29" s="163"/>
      <c r="E29" s="164">
        <v>0</v>
      </c>
    </row>
    <row r="30" spans="1:5" x14ac:dyDescent="0.25">
      <c r="A30" s="149" t="s">
        <v>32</v>
      </c>
      <c r="B30" s="159"/>
      <c r="C30" s="160"/>
      <c r="D30" s="160"/>
      <c r="E30" s="161"/>
    </row>
    <row r="31" spans="1:5" x14ac:dyDescent="0.25">
      <c r="A31" s="147" t="s">
        <v>33</v>
      </c>
      <c r="B31" s="162">
        <v>31260600</v>
      </c>
      <c r="C31" s="163"/>
      <c r="D31" s="163"/>
      <c r="E31" s="164">
        <v>0</v>
      </c>
    </row>
    <row r="32" spans="1:5" x14ac:dyDescent="0.25">
      <c r="A32" s="149" t="s">
        <v>34</v>
      </c>
      <c r="B32" s="159">
        <v>5274980</v>
      </c>
      <c r="C32" s="160"/>
      <c r="D32" s="160"/>
      <c r="E32" s="161">
        <v>0</v>
      </c>
    </row>
    <row r="33" spans="1:5" x14ac:dyDescent="0.25">
      <c r="A33" s="147" t="s">
        <v>35</v>
      </c>
      <c r="B33" s="162">
        <v>176113</v>
      </c>
      <c r="C33" s="163"/>
      <c r="D33" s="163"/>
      <c r="E33" s="164"/>
    </row>
    <row r="34" spans="1:5" x14ac:dyDescent="0.25">
      <c r="A34" s="149" t="s">
        <v>36</v>
      </c>
      <c r="B34" s="159"/>
      <c r="C34" s="160"/>
      <c r="D34" s="160"/>
      <c r="E34" s="161"/>
    </row>
    <row r="35" spans="1:5" x14ac:dyDescent="0.25">
      <c r="A35" s="147" t="s">
        <v>37</v>
      </c>
      <c r="B35" s="162">
        <v>311692</v>
      </c>
      <c r="C35" s="163"/>
      <c r="D35" s="163"/>
      <c r="E35" s="164">
        <v>0</v>
      </c>
    </row>
    <row r="36" spans="1:5" x14ac:dyDescent="0.25">
      <c r="A36" s="149" t="s">
        <v>38</v>
      </c>
      <c r="B36" s="159"/>
      <c r="C36" s="160"/>
      <c r="D36" s="160"/>
      <c r="E36" s="161">
        <v>0</v>
      </c>
    </row>
    <row r="37" spans="1:5" x14ac:dyDescent="0.25">
      <c r="A37" s="147" t="s">
        <v>39</v>
      </c>
      <c r="B37" s="162">
        <v>29680</v>
      </c>
      <c r="C37" s="163"/>
      <c r="D37" s="163"/>
      <c r="E37" s="164">
        <v>0</v>
      </c>
    </row>
    <row r="38" spans="1:5" x14ac:dyDescent="0.25">
      <c r="A38" s="149" t="s">
        <v>40</v>
      </c>
      <c r="B38" s="159"/>
      <c r="C38" s="160"/>
      <c r="D38" s="160"/>
      <c r="E38" s="161"/>
    </row>
    <row r="39" spans="1:5" x14ac:dyDescent="0.25">
      <c r="A39" s="147" t="s">
        <v>41</v>
      </c>
      <c r="B39" s="162">
        <v>5310123.84</v>
      </c>
      <c r="C39" s="163"/>
      <c r="D39" s="163"/>
      <c r="E39" s="164">
        <v>144022.20000000001</v>
      </c>
    </row>
    <row r="40" spans="1:5" x14ac:dyDescent="0.25">
      <c r="A40" s="149" t="s">
        <v>42</v>
      </c>
      <c r="B40" s="159"/>
      <c r="C40" s="160"/>
      <c r="D40" s="160"/>
      <c r="E40" s="161">
        <v>0</v>
      </c>
    </row>
    <row r="41" spans="1:5" x14ac:dyDescent="0.25">
      <c r="A41" s="147" t="s">
        <v>43</v>
      </c>
      <c r="B41" s="162"/>
      <c r="C41" s="163"/>
      <c r="D41" s="163"/>
      <c r="E41" s="164">
        <v>0</v>
      </c>
    </row>
    <row r="42" spans="1:5" x14ac:dyDescent="0.25">
      <c r="A42" s="149" t="s">
        <v>44</v>
      </c>
      <c r="B42" s="159"/>
      <c r="C42" s="160"/>
      <c r="D42" s="160"/>
      <c r="E42" s="161">
        <v>0</v>
      </c>
    </row>
    <row r="43" spans="1:5" x14ac:dyDescent="0.25">
      <c r="A43" s="147" t="s">
        <v>45</v>
      </c>
      <c r="B43" s="162"/>
      <c r="C43" s="163"/>
      <c r="D43" s="163"/>
      <c r="E43" s="164">
        <v>0</v>
      </c>
    </row>
    <row r="44" spans="1:5" ht="15.75" thickBot="1" x14ac:dyDescent="0.3">
      <c r="A44" s="149" t="s">
        <v>46</v>
      </c>
      <c r="B44" s="159"/>
      <c r="C44" s="160"/>
      <c r="D44" s="160"/>
      <c r="E44" s="161"/>
    </row>
    <row r="45" spans="1:5" ht="15.75" thickTop="1" x14ac:dyDescent="0.25">
      <c r="A45" s="151" t="s">
        <v>47</v>
      </c>
      <c r="B45" s="165">
        <v>57774840.452000007</v>
      </c>
      <c r="C45" s="166">
        <v>0</v>
      </c>
      <c r="D45" s="166">
        <v>2761976</v>
      </c>
      <c r="E45" s="167">
        <v>1213030.3600000001</v>
      </c>
    </row>
    <row r="46" spans="1:5" x14ac:dyDescent="0.25">
      <c r="A46" s="150" t="s">
        <v>48</v>
      </c>
      <c r="B46" s="169">
        <v>8546765.5098364484</v>
      </c>
      <c r="C46" s="170">
        <v>0</v>
      </c>
      <c r="D46" s="170">
        <v>657613.33333333337</v>
      </c>
      <c r="E46" s="171">
        <v>310206.50467532466</v>
      </c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5" x14ac:dyDescent="0.25">
      <c r="A49" s="116" t="s">
        <v>50</v>
      </c>
      <c r="B49" s="116"/>
      <c r="C49" s="116"/>
      <c r="D49" s="116"/>
      <c r="E49" s="116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D46" sqref="D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195" t="s">
        <v>2</v>
      </c>
      <c r="B3" s="247" t="s">
        <v>80</v>
      </c>
      <c r="C3" s="248"/>
      <c r="D3" s="248"/>
      <c r="E3" s="248"/>
    </row>
    <row r="4" spans="1:5" x14ac:dyDescent="0.25">
      <c r="A4" s="146"/>
      <c r="B4" s="146"/>
      <c r="C4" s="146"/>
      <c r="D4" s="146"/>
      <c r="E4" s="146"/>
    </row>
    <row r="5" spans="1:5" x14ac:dyDescent="0.25">
      <c r="A5" s="181"/>
      <c r="B5" s="243" t="s">
        <v>3</v>
      </c>
      <c r="C5" s="244"/>
      <c r="D5" s="244"/>
      <c r="E5" s="245"/>
    </row>
    <row r="6" spans="1:5" x14ac:dyDescent="0.25">
      <c r="A6" s="182" t="s">
        <v>4</v>
      </c>
      <c r="B6" s="179" t="s">
        <v>5</v>
      </c>
      <c r="C6" s="179" t="s">
        <v>6</v>
      </c>
      <c r="D6" s="179" t="s">
        <v>7</v>
      </c>
      <c r="E6" s="180" t="s">
        <v>8</v>
      </c>
    </row>
    <row r="7" spans="1:5" x14ac:dyDescent="0.25">
      <c r="A7" s="175" t="s">
        <v>9</v>
      </c>
      <c r="B7" s="183">
        <v>1552656600000</v>
      </c>
      <c r="C7" s="199">
        <v>52000000000</v>
      </c>
      <c r="D7" s="232">
        <v>21223200000</v>
      </c>
      <c r="E7" s="184">
        <v>6279370000</v>
      </c>
    </row>
    <row r="8" spans="1:5" x14ac:dyDescent="0.25">
      <c r="A8" s="176" t="s">
        <v>10</v>
      </c>
      <c r="B8" s="185"/>
      <c r="C8" s="186"/>
      <c r="D8" s="233"/>
      <c r="E8" s="187"/>
    </row>
    <row r="9" spans="1:5" x14ac:dyDescent="0.25">
      <c r="A9" s="174" t="s">
        <v>11</v>
      </c>
      <c r="B9" s="188">
        <v>500936</v>
      </c>
      <c r="C9" s="189"/>
      <c r="D9" s="234"/>
      <c r="E9" s="190">
        <v>0</v>
      </c>
    </row>
    <row r="10" spans="1:5" x14ac:dyDescent="0.25">
      <c r="A10" s="176" t="s">
        <v>12</v>
      </c>
      <c r="B10" s="185"/>
      <c r="C10" s="186"/>
      <c r="D10" s="233"/>
      <c r="E10" s="187">
        <v>0</v>
      </c>
    </row>
    <row r="11" spans="1:5" x14ac:dyDescent="0.25">
      <c r="A11" s="174" t="s">
        <v>13</v>
      </c>
      <c r="B11" s="188">
        <v>45292</v>
      </c>
      <c r="C11" s="189"/>
      <c r="D11" s="234">
        <v>260414.4</v>
      </c>
      <c r="E11" s="190">
        <v>0</v>
      </c>
    </row>
    <row r="12" spans="1:5" x14ac:dyDescent="0.25">
      <c r="A12" s="176" t="s">
        <v>14</v>
      </c>
      <c r="B12" s="185"/>
      <c r="C12" s="186"/>
      <c r="D12" s="233"/>
      <c r="E12" s="187">
        <v>0</v>
      </c>
    </row>
    <row r="13" spans="1:5" x14ac:dyDescent="0.25">
      <c r="A13" s="174" t="s">
        <v>15</v>
      </c>
      <c r="B13" s="188"/>
      <c r="C13" s="189"/>
      <c r="D13" s="234"/>
      <c r="E13" s="190"/>
    </row>
    <row r="14" spans="1:5" x14ac:dyDescent="0.25">
      <c r="A14" s="176" t="s">
        <v>16</v>
      </c>
      <c r="B14" s="185"/>
      <c r="C14" s="186"/>
      <c r="D14" s="233"/>
      <c r="E14" s="187">
        <v>0</v>
      </c>
    </row>
    <row r="15" spans="1:5" x14ac:dyDescent="0.25">
      <c r="A15" s="174" t="s">
        <v>17</v>
      </c>
      <c r="B15" s="188">
        <v>1960090</v>
      </c>
      <c r="C15" s="189"/>
      <c r="D15" s="234"/>
      <c r="E15" s="190">
        <v>0</v>
      </c>
    </row>
    <row r="16" spans="1:5" x14ac:dyDescent="0.25">
      <c r="A16" s="176" t="s">
        <v>18</v>
      </c>
      <c r="B16" s="185">
        <v>5033109.1679999996</v>
      </c>
      <c r="C16" s="186"/>
      <c r="D16" s="233">
        <v>2504720</v>
      </c>
      <c r="E16" s="187">
        <v>270338</v>
      </c>
    </row>
    <row r="17" spans="1:5" x14ac:dyDescent="0.25">
      <c r="A17" s="174" t="s">
        <v>19</v>
      </c>
      <c r="B17" s="188">
        <v>87770</v>
      </c>
      <c r="C17" s="189"/>
      <c r="D17" s="234"/>
      <c r="E17" s="190">
        <v>0</v>
      </c>
    </row>
    <row r="18" spans="1:5" x14ac:dyDescent="0.25">
      <c r="A18" s="176" t="s">
        <v>20</v>
      </c>
      <c r="B18" s="185">
        <v>9324.7000000000007</v>
      </c>
      <c r="C18" s="186"/>
      <c r="D18" s="233"/>
      <c r="E18" s="187">
        <v>0</v>
      </c>
    </row>
    <row r="19" spans="1:5" x14ac:dyDescent="0.25">
      <c r="A19" s="174" t="s">
        <v>21</v>
      </c>
      <c r="B19" s="188">
        <v>8568.2999999999993</v>
      </c>
      <c r="C19" s="189"/>
      <c r="D19" s="237"/>
      <c r="E19" s="190">
        <v>0</v>
      </c>
    </row>
    <row r="20" spans="1:5" x14ac:dyDescent="0.25">
      <c r="A20" s="176" t="s">
        <v>22</v>
      </c>
      <c r="B20" s="185"/>
      <c r="C20" s="186"/>
      <c r="D20" s="233"/>
      <c r="E20" s="187">
        <v>0</v>
      </c>
    </row>
    <row r="21" spans="1:5" x14ac:dyDescent="0.25">
      <c r="A21" s="174" t="s">
        <v>23</v>
      </c>
      <c r="B21" s="188"/>
      <c r="C21" s="189"/>
      <c r="D21" s="234"/>
      <c r="E21" s="190">
        <v>0</v>
      </c>
    </row>
    <row r="22" spans="1:5" x14ac:dyDescent="0.25">
      <c r="A22" s="176" t="s">
        <v>24</v>
      </c>
      <c r="B22" s="185"/>
      <c r="C22" s="186"/>
      <c r="D22" s="233"/>
      <c r="E22" s="187"/>
    </row>
    <row r="23" spans="1:5" x14ac:dyDescent="0.25">
      <c r="A23" s="174" t="s">
        <v>25</v>
      </c>
      <c r="B23" s="188">
        <v>87777</v>
      </c>
      <c r="C23" s="189"/>
      <c r="D23" s="234"/>
      <c r="E23" s="190">
        <v>0</v>
      </c>
    </row>
    <row r="24" spans="1:5" x14ac:dyDescent="0.25">
      <c r="A24" s="176" t="s">
        <v>26</v>
      </c>
      <c r="B24" s="185"/>
      <c r="C24" s="186"/>
      <c r="D24" s="233"/>
      <c r="E24" s="187">
        <v>0</v>
      </c>
    </row>
    <row r="25" spans="1:5" x14ac:dyDescent="0.25">
      <c r="A25" s="174" t="s">
        <v>27</v>
      </c>
      <c r="B25" s="188"/>
      <c r="C25" s="189"/>
      <c r="D25" s="234"/>
      <c r="E25" s="190"/>
    </row>
    <row r="26" spans="1:5" x14ac:dyDescent="0.25">
      <c r="A26" s="176" t="s">
        <v>28</v>
      </c>
      <c r="B26" s="185"/>
      <c r="C26" s="186"/>
      <c r="D26" s="233"/>
      <c r="E26" s="187">
        <v>0</v>
      </c>
    </row>
    <row r="27" spans="1:5" x14ac:dyDescent="0.25">
      <c r="A27" s="174" t="s">
        <v>29</v>
      </c>
      <c r="B27" s="188">
        <v>31222</v>
      </c>
      <c r="C27" s="189"/>
      <c r="D27" s="234"/>
      <c r="E27" s="190">
        <v>0</v>
      </c>
    </row>
    <row r="28" spans="1:5" x14ac:dyDescent="0.25">
      <c r="A28" s="176" t="s">
        <v>30</v>
      </c>
      <c r="B28" s="185"/>
      <c r="C28" s="186"/>
      <c r="D28" s="233"/>
      <c r="E28" s="187"/>
    </row>
    <row r="29" spans="1:5" x14ac:dyDescent="0.25">
      <c r="A29" s="174" t="s">
        <v>31</v>
      </c>
      <c r="B29" s="188">
        <v>302840</v>
      </c>
      <c r="C29" s="189"/>
      <c r="D29" s="234"/>
      <c r="E29" s="190">
        <v>0</v>
      </c>
    </row>
    <row r="30" spans="1:5" x14ac:dyDescent="0.25">
      <c r="A30" s="176" t="s">
        <v>32</v>
      </c>
      <c r="B30" s="185">
        <v>152128</v>
      </c>
      <c r="C30" s="186"/>
      <c r="D30" s="233"/>
      <c r="E30" s="187"/>
    </row>
    <row r="31" spans="1:5" x14ac:dyDescent="0.25">
      <c r="A31" s="174" t="s">
        <v>33</v>
      </c>
      <c r="B31" s="188">
        <v>16865550</v>
      </c>
      <c r="C31" s="189"/>
      <c r="D31" s="234"/>
      <c r="E31" s="190">
        <v>0</v>
      </c>
    </row>
    <row r="32" spans="1:5" x14ac:dyDescent="0.25">
      <c r="A32" s="176" t="s">
        <v>34</v>
      </c>
      <c r="B32" s="185">
        <v>13999970</v>
      </c>
      <c r="C32" s="186"/>
      <c r="D32" s="233"/>
      <c r="E32" s="187">
        <v>0</v>
      </c>
    </row>
    <row r="33" spans="1:5" x14ac:dyDescent="0.25">
      <c r="A33" s="174" t="s">
        <v>35</v>
      </c>
      <c r="B33" s="188">
        <v>851320</v>
      </c>
      <c r="C33" s="189"/>
      <c r="D33" s="234"/>
      <c r="E33" s="190"/>
    </row>
    <row r="34" spans="1:5" x14ac:dyDescent="0.25">
      <c r="A34" s="176" t="s">
        <v>36</v>
      </c>
      <c r="B34" s="185">
        <v>22410</v>
      </c>
      <c r="C34" s="186"/>
      <c r="D34" s="233"/>
      <c r="E34" s="187"/>
    </row>
    <row r="35" spans="1:5" x14ac:dyDescent="0.25">
      <c r="A35" s="174" t="s">
        <v>37</v>
      </c>
      <c r="B35" s="188">
        <v>107890</v>
      </c>
      <c r="C35" s="189"/>
      <c r="D35" s="234"/>
      <c r="E35" s="190">
        <v>0</v>
      </c>
    </row>
    <row r="36" spans="1:5" x14ac:dyDescent="0.25">
      <c r="A36" s="176" t="s">
        <v>38</v>
      </c>
      <c r="B36" s="185"/>
      <c r="C36" s="186"/>
      <c r="D36" s="233"/>
      <c r="E36" s="187">
        <v>0</v>
      </c>
    </row>
    <row r="37" spans="1:5" x14ac:dyDescent="0.25">
      <c r="A37" s="174" t="s">
        <v>39</v>
      </c>
      <c r="B37" s="188">
        <v>34121</v>
      </c>
      <c r="C37" s="189"/>
      <c r="D37" s="234"/>
      <c r="E37" s="190">
        <v>0</v>
      </c>
    </row>
    <row r="38" spans="1:5" x14ac:dyDescent="0.25">
      <c r="A38" s="176" t="s">
        <v>40</v>
      </c>
      <c r="B38" s="185"/>
      <c r="C38" s="186"/>
      <c r="D38" s="233"/>
      <c r="E38" s="187"/>
    </row>
    <row r="39" spans="1:5" x14ac:dyDescent="0.25">
      <c r="A39" s="174" t="s">
        <v>41</v>
      </c>
      <c r="B39" s="188">
        <v>3750429.0830000001</v>
      </c>
      <c r="C39" s="189"/>
      <c r="D39" s="234"/>
      <c r="E39" s="190">
        <v>0</v>
      </c>
    </row>
    <row r="40" spans="1:5" x14ac:dyDescent="0.25">
      <c r="A40" s="176" t="s">
        <v>42</v>
      </c>
      <c r="B40" s="185"/>
      <c r="C40" s="186"/>
      <c r="D40" s="233"/>
      <c r="E40" s="187">
        <v>0</v>
      </c>
    </row>
    <row r="41" spans="1:5" x14ac:dyDescent="0.25">
      <c r="A41" s="174" t="s">
        <v>43</v>
      </c>
      <c r="B41" s="188"/>
      <c r="C41" s="189"/>
      <c r="D41" s="234"/>
      <c r="E41" s="190">
        <v>0</v>
      </c>
    </row>
    <row r="42" spans="1:5" x14ac:dyDescent="0.25">
      <c r="A42" s="176" t="s">
        <v>44</v>
      </c>
      <c r="B42" s="185"/>
      <c r="C42" s="186"/>
      <c r="D42" s="233"/>
      <c r="E42" s="187">
        <v>0</v>
      </c>
    </row>
    <row r="43" spans="1:5" x14ac:dyDescent="0.25">
      <c r="A43" s="174" t="s">
        <v>45</v>
      </c>
      <c r="B43" s="188"/>
      <c r="C43" s="189"/>
      <c r="D43" s="234"/>
      <c r="E43" s="190">
        <v>0</v>
      </c>
    </row>
    <row r="44" spans="1:5" ht="15.75" thickBot="1" x14ac:dyDescent="0.3">
      <c r="A44" s="176" t="s">
        <v>46</v>
      </c>
      <c r="B44" s="185"/>
      <c r="C44" s="186"/>
      <c r="D44" s="233"/>
      <c r="E44" s="187"/>
    </row>
    <row r="45" spans="1:5" ht="15.75" thickTop="1" x14ac:dyDescent="0.25">
      <c r="A45" s="178" t="s">
        <v>47</v>
      </c>
      <c r="B45" s="191">
        <v>43850747.250999995</v>
      </c>
      <c r="C45" s="192">
        <v>0</v>
      </c>
      <c r="D45" s="235">
        <v>2765134.4</v>
      </c>
      <c r="E45" s="193">
        <v>270338</v>
      </c>
    </row>
    <row r="46" spans="1:5" x14ac:dyDescent="0.25">
      <c r="A46" s="177" t="s">
        <v>48</v>
      </c>
      <c r="B46" s="196">
        <v>5557899.5211833883</v>
      </c>
      <c r="C46" s="197">
        <v>0</v>
      </c>
      <c r="D46" s="236">
        <v>603595.63809523801</v>
      </c>
      <c r="E46" s="198">
        <v>64366.190476190473</v>
      </c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E46" sqref="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53" t="s">
        <v>0</v>
      </c>
      <c r="B1" s="254"/>
      <c r="C1" s="254"/>
      <c r="D1" s="254"/>
      <c r="E1" s="254"/>
    </row>
    <row r="2" spans="1:5" ht="18.75" x14ac:dyDescent="0.3">
      <c r="A2" s="253" t="s">
        <v>1</v>
      </c>
      <c r="B2" s="255"/>
      <c r="C2" s="255"/>
      <c r="D2" s="255"/>
      <c r="E2" s="255"/>
    </row>
    <row r="3" spans="1:5" x14ac:dyDescent="0.25">
      <c r="A3" s="223" t="s">
        <v>2</v>
      </c>
      <c r="B3" s="249" t="s">
        <v>81</v>
      </c>
      <c r="C3" s="250"/>
      <c r="D3" s="250"/>
      <c r="E3" s="250"/>
    </row>
    <row r="4" spans="1:5" x14ac:dyDescent="0.25">
      <c r="A4" s="201"/>
      <c r="B4" s="201"/>
      <c r="C4" s="201"/>
      <c r="D4" s="201"/>
      <c r="E4" s="201"/>
    </row>
    <row r="5" spans="1:5" x14ac:dyDescent="0.25">
      <c r="A5" s="209"/>
      <c r="B5" s="243" t="s">
        <v>3</v>
      </c>
      <c r="C5" s="244"/>
      <c r="D5" s="244"/>
      <c r="E5" s="245"/>
    </row>
    <row r="6" spans="1:5" x14ac:dyDescent="0.25">
      <c r="A6" s="210" t="s">
        <v>4</v>
      </c>
      <c r="B6" s="207" t="s">
        <v>5</v>
      </c>
      <c r="C6" s="207" t="s">
        <v>6</v>
      </c>
      <c r="D6" s="207" t="s">
        <v>7</v>
      </c>
      <c r="E6" s="208" t="s">
        <v>8</v>
      </c>
    </row>
    <row r="7" spans="1:5" x14ac:dyDescent="0.25">
      <c r="A7" s="203" t="s">
        <v>9</v>
      </c>
      <c r="B7" s="211">
        <v>24962000000</v>
      </c>
      <c r="C7" s="212">
        <v>26000000000</v>
      </c>
      <c r="D7" s="212">
        <v>16155000000</v>
      </c>
      <c r="E7" s="213">
        <v>6802675000</v>
      </c>
    </row>
    <row r="8" spans="1:5" x14ac:dyDescent="0.25">
      <c r="A8" s="204" t="s">
        <v>10</v>
      </c>
      <c r="B8" s="214"/>
      <c r="C8" s="215"/>
      <c r="D8" s="215"/>
      <c r="E8" s="216"/>
    </row>
    <row r="9" spans="1:5" x14ac:dyDescent="0.25">
      <c r="A9" s="202" t="s">
        <v>11</v>
      </c>
      <c r="B9" s="217">
        <v>825612.4</v>
      </c>
      <c r="C9" s="218"/>
      <c r="D9" s="218"/>
      <c r="E9" s="219">
        <v>0</v>
      </c>
    </row>
    <row r="10" spans="1:5" x14ac:dyDescent="0.25">
      <c r="A10" s="204" t="s">
        <v>12</v>
      </c>
      <c r="B10" s="214"/>
      <c r="C10" s="215"/>
      <c r="D10" s="215"/>
      <c r="E10" s="216">
        <v>0</v>
      </c>
    </row>
    <row r="11" spans="1:5" x14ac:dyDescent="0.25">
      <c r="A11" s="202" t="s">
        <v>13</v>
      </c>
      <c r="B11" s="217">
        <v>547911</v>
      </c>
      <c r="C11" s="218"/>
      <c r="D11" s="218"/>
      <c r="E11" s="219">
        <v>0</v>
      </c>
    </row>
    <row r="12" spans="1:5" x14ac:dyDescent="0.25">
      <c r="A12" s="204" t="s">
        <v>14</v>
      </c>
      <c r="B12" s="214"/>
      <c r="C12" s="215"/>
      <c r="D12" s="215"/>
      <c r="E12" s="216">
        <v>0</v>
      </c>
    </row>
    <row r="13" spans="1:5" x14ac:dyDescent="0.25">
      <c r="A13" s="202" t="s">
        <v>15</v>
      </c>
      <c r="B13" s="217"/>
      <c r="C13" s="218"/>
      <c r="D13" s="218"/>
      <c r="E13" s="219"/>
    </row>
    <row r="14" spans="1:5" x14ac:dyDescent="0.25">
      <c r="A14" s="204" t="s">
        <v>16</v>
      </c>
      <c r="B14" s="214"/>
      <c r="C14" s="215"/>
      <c r="D14" s="215"/>
      <c r="E14" s="216">
        <v>0</v>
      </c>
    </row>
    <row r="15" spans="1:5" x14ac:dyDescent="0.25">
      <c r="A15" s="202" t="s">
        <v>17</v>
      </c>
      <c r="B15" s="217">
        <v>1445129</v>
      </c>
      <c r="C15" s="218"/>
      <c r="D15" s="218"/>
      <c r="E15" s="219">
        <v>0</v>
      </c>
    </row>
    <row r="16" spans="1:5" x14ac:dyDescent="0.25">
      <c r="A16" s="204" t="s">
        <v>18</v>
      </c>
      <c r="B16" s="214">
        <v>5475775.7960000001</v>
      </c>
      <c r="C16" s="215"/>
      <c r="D16" s="215">
        <v>841496</v>
      </c>
      <c r="E16" s="216">
        <v>293480</v>
      </c>
    </row>
    <row r="17" spans="1:5" x14ac:dyDescent="0.25">
      <c r="A17" s="202" t="s">
        <v>19</v>
      </c>
      <c r="B17" s="217"/>
      <c r="C17" s="218"/>
      <c r="D17" s="218"/>
      <c r="E17" s="219">
        <v>0</v>
      </c>
    </row>
    <row r="18" spans="1:5" x14ac:dyDescent="0.25">
      <c r="A18" s="204" t="s">
        <v>20</v>
      </c>
      <c r="B18" s="214">
        <v>6346.14</v>
      </c>
      <c r="C18" s="215"/>
      <c r="D18" s="215"/>
      <c r="E18" s="216">
        <v>0</v>
      </c>
    </row>
    <row r="19" spans="1:5" x14ac:dyDescent="0.25">
      <c r="A19" s="202" t="s">
        <v>21</v>
      </c>
      <c r="B19" s="217">
        <v>5094.84</v>
      </c>
      <c r="C19" s="218"/>
      <c r="D19" s="218"/>
      <c r="E19" s="219">
        <v>0</v>
      </c>
    </row>
    <row r="20" spans="1:5" x14ac:dyDescent="0.25">
      <c r="A20" s="204" t="s">
        <v>22</v>
      </c>
      <c r="B20" s="214"/>
      <c r="C20" s="215"/>
      <c r="D20" s="215"/>
      <c r="E20" s="216">
        <v>0</v>
      </c>
    </row>
    <row r="21" spans="1:5" x14ac:dyDescent="0.25">
      <c r="A21" s="202" t="s">
        <v>23</v>
      </c>
      <c r="B21" s="217"/>
      <c r="C21" s="218"/>
      <c r="D21" s="218"/>
      <c r="E21" s="219">
        <v>0</v>
      </c>
    </row>
    <row r="22" spans="1:5" x14ac:dyDescent="0.25">
      <c r="A22" s="204" t="s">
        <v>24</v>
      </c>
      <c r="B22" s="214"/>
      <c r="C22" s="215"/>
      <c r="D22" s="215"/>
      <c r="E22" s="216"/>
    </row>
    <row r="23" spans="1:5" x14ac:dyDescent="0.25">
      <c r="A23" s="202" t="s">
        <v>25</v>
      </c>
      <c r="B23" s="217"/>
      <c r="C23" s="218"/>
      <c r="D23" s="218"/>
      <c r="E23" s="219">
        <v>0</v>
      </c>
    </row>
    <row r="24" spans="1:5" x14ac:dyDescent="0.25">
      <c r="A24" s="204" t="s">
        <v>26</v>
      </c>
      <c r="B24" s="214"/>
      <c r="C24" s="215"/>
      <c r="D24" s="215"/>
      <c r="E24" s="216">
        <v>0</v>
      </c>
    </row>
    <row r="25" spans="1:5" x14ac:dyDescent="0.25">
      <c r="A25" s="202" t="s">
        <v>27</v>
      </c>
      <c r="B25" s="217"/>
      <c r="C25" s="218"/>
      <c r="D25" s="218"/>
      <c r="E25" s="219"/>
    </row>
    <row r="26" spans="1:5" x14ac:dyDescent="0.25">
      <c r="A26" s="204" t="s">
        <v>28</v>
      </c>
      <c r="B26" s="214">
        <v>16621.28</v>
      </c>
      <c r="C26" s="215"/>
      <c r="D26" s="215"/>
      <c r="E26" s="216">
        <v>0</v>
      </c>
    </row>
    <row r="27" spans="1:5" x14ac:dyDescent="0.25">
      <c r="A27" s="202" t="s">
        <v>29</v>
      </c>
      <c r="B27" s="217"/>
      <c r="C27" s="218"/>
      <c r="D27" s="218"/>
      <c r="E27" s="219">
        <v>0</v>
      </c>
    </row>
    <row r="28" spans="1:5" x14ac:dyDescent="0.25">
      <c r="A28" s="204" t="s">
        <v>30</v>
      </c>
      <c r="B28" s="214"/>
      <c r="C28" s="215"/>
      <c r="D28" s="215"/>
      <c r="E28" s="216"/>
    </row>
    <row r="29" spans="1:5" x14ac:dyDescent="0.25">
      <c r="A29" s="202" t="s">
        <v>31</v>
      </c>
      <c r="B29" s="217">
        <v>182717.32</v>
      </c>
      <c r="C29" s="218"/>
      <c r="D29" s="218"/>
      <c r="E29" s="219">
        <v>0</v>
      </c>
    </row>
    <row r="30" spans="1:5" x14ac:dyDescent="0.25">
      <c r="A30" s="204" t="s">
        <v>32</v>
      </c>
      <c r="B30" s="214"/>
      <c r="C30" s="215"/>
      <c r="D30" s="215"/>
      <c r="E30" s="216"/>
    </row>
    <row r="31" spans="1:5" x14ac:dyDescent="0.25">
      <c r="A31" s="202" t="s">
        <v>33</v>
      </c>
      <c r="B31" s="217">
        <v>31733680</v>
      </c>
      <c r="C31" s="218"/>
      <c r="D31" s="218"/>
      <c r="E31" s="219">
        <v>0</v>
      </c>
    </row>
    <row r="32" spans="1:5" x14ac:dyDescent="0.25">
      <c r="A32" s="204" t="s">
        <v>34</v>
      </c>
      <c r="B32" s="214">
        <v>5819673</v>
      </c>
      <c r="C32" s="215"/>
      <c r="D32" s="215"/>
      <c r="E32" s="216">
        <v>0</v>
      </c>
    </row>
    <row r="33" spans="1:5" x14ac:dyDescent="0.25">
      <c r="A33" s="202" t="s">
        <v>35</v>
      </c>
      <c r="B33" s="217">
        <v>644883.19999999995</v>
      </c>
      <c r="C33" s="218"/>
      <c r="D33" s="218"/>
      <c r="E33" s="219"/>
    </row>
    <row r="34" spans="1:5" x14ac:dyDescent="0.25">
      <c r="A34" s="204" t="s">
        <v>36</v>
      </c>
      <c r="B34" s="214"/>
      <c r="C34" s="215"/>
      <c r="D34" s="215"/>
      <c r="E34" s="216"/>
    </row>
    <row r="35" spans="1:5" x14ac:dyDescent="0.25">
      <c r="A35" s="202" t="s">
        <v>37</v>
      </c>
      <c r="B35" s="217">
        <v>402844.9</v>
      </c>
      <c r="C35" s="218"/>
      <c r="D35" s="218"/>
      <c r="E35" s="219">
        <v>0</v>
      </c>
    </row>
    <row r="36" spans="1:5" x14ac:dyDescent="0.25">
      <c r="A36" s="204" t="s">
        <v>38</v>
      </c>
      <c r="B36" s="214">
        <v>29056</v>
      </c>
      <c r="C36" s="215"/>
      <c r="D36" s="215"/>
      <c r="E36" s="216">
        <v>0</v>
      </c>
    </row>
    <row r="37" spans="1:5" x14ac:dyDescent="0.25">
      <c r="A37" s="202" t="s">
        <v>39</v>
      </c>
      <c r="B37" s="217">
        <v>41862.6</v>
      </c>
      <c r="C37" s="218"/>
      <c r="D37" s="218"/>
      <c r="E37" s="219">
        <v>0</v>
      </c>
    </row>
    <row r="38" spans="1:5" x14ac:dyDescent="0.25">
      <c r="A38" s="204" t="s">
        <v>40</v>
      </c>
      <c r="B38" s="214"/>
      <c r="C38" s="215"/>
      <c r="D38" s="215"/>
      <c r="E38" s="216"/>
    </row>
    <row r="39" spans="1:5" x14ac:dyDescent="0.25">
      <c r="A39" s="202" t="s">
        <v>41</v>
      </c>
      <c r="B39" s="217">
        <v>3834717.1120000002</v>
      </c>
      <c r="C39" s="218"/>
      <c r="D39" s="218"/>
      <c r="E39" s="219">
        <v>0</v>
      </c>
    </row>
    <row r="40" spans="1:5" x14ac:dyDescent="0.25">
      <c r="A40" s="204" t="s">
        <v>42</v>
      </c>
      <c r="B40" s="214"/>
      <c r="C40" s="215"/>
      <c r="D40" s="215"/>
      <c r="E40" s="216">
        <v>0</v>
      </c>
    </row>
    <row r="41" spans="1:5" x14ac:dyDescent="0.25">
      <c r="A41" s="202" t="s">
        <v>43</v>
      </c>
      <c r="B41" s="217"/>
      <c r="C41" s="218"/>
      <c r="D41" s="218"/>
      <c r="E41" s="219">
        <v>0</v>
      </c>
    </row>
    <row r="42" spans="1:5" x14ac:dyDescent="0.25">
      <c r="A42" s="204" t="s">
        <v>44</v>
      </c>
      <c r="B42" s="214"/>
      <c r="C42" s="215"/>
      <c r="D42" s="215"/>
      <c r="E42" s="216">
        <v>0</v>
      </c>
    </row>
    <row r="43" spans="1:5" x14ac:dyDescent="0.25">
      <c r="A43" s="202" t="s">
        <v>45</v>
      </c>
      <c r="B43" s="217"/>
      <c r="C43" s="218"/>
      <c r="D43" s="218"/>
      <c r="E43" s="219">
        <v>0</v>
      </c>
    </row>
    <row r="44" spans="1:5" ht="15.75" thickBot="1" x14ac:dyDescent="0.3">
      <c r="A44" s="204" t="s">
        <v>46</v>
      </c>
      <c r="B44" s="214"/>
      <c r="C44" s="215"/>
      <c r="D44" s="215"/>
      <c r="E44" s="216"/>
    </row>
    <row r="45" spans="1:5" ht="15.75" thickTop="1" x14ac:dyDescent="0.25">
      <c r="A45" s="227" t="s">
        <v>47</v>
      </c>
      <c r="B45" s="220">
        <v>51011924.588000007</v>
      </c>
      <c r="C45" s="221">
        <v>0</v>
      </c>
      <c r="D45" s="221">
        <v>841496</v>
      </c>
      <c r="E45" s="222">
        <v>293480</v>
      </c>
    </row>
    <row r="46" spans="1:5" x14ac:dyDescent="0.25">
      <c r="A46" s="228" t="s">
        <v>48</v>
      </c>
      <c r="B46" s="229">
        <v>7659065.8694351986</v>
      </c>
      <c r="C46" s="230">
        <v>0</v>
      </c>
      <c r="D46" s="230">
        <v>200356.19047619047</v>
      </c>
      <c r="E46" s="231">
        <v>69876.190476190473</v>
      </c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workbookViewId="0">
      <selection activeCell="A3" sqref="A3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238" t="s">
        <v>2</v>
      </c>
      <c r="B3" s="247" t="s">
        <v>82</v>
      </c>
      <c r="C3" s="248"/>
      <c r="D3" s="248"/>
      <c r="E3" s="248"/>
    </row>
    <row r="4" spans="1:5" x14ac:dyDescent="0.25">
      <c r="A4" s="239"/>
      <c r="B4" s="239"/>
      <c r="C4" s="239"/>
      <c r="D4" s="239"/>
      <c r="E4" s="239"/>
    </row>
    <row r="5" spans="1:5" x14ac:dyDescent="0.25">
      <c r="A5" s="209"/>
      <c r="B5" s="251" t="s">
        <v>3</v>
      </c>
      <c r="C5" s="243"/>
      <c r="D5" s="243"/>
      <c r="E5" s="252"/>
    </row>
    <row r="6" spans="1:5" x14ac:dyDescent="0.25">
      <c r="A6" s="210" t="s">
        <v>4</v>
      </c>
      <c r="B6" s="207" t="s">
        <v>5</v>
      </c>
      <c r="C6" s="207" t="s">
        <v>6</v>
      </c>
      <c r="D6" s="207" t="s">
        <v>7</v>
      </c>
      <c r="E6" s="208" t="s">
        <v>8</v>
      </c>
    </row>
    <row r="7" spans="1:5" x14ac:dyDescent="0.25">
      <c r="A7" s="203" t="s">
        <v>9</v>
      </c>
      <c r="B7" s="211">
        <v>32065446000</v>
      </c>
      <c r="C7" s="226">
        <v>34000000000</v>
      </c>
      <c r="D7" s="232">
        <v>19053000000</v>
      </c>
      <c r="E7" s="213">
        <v>7687350000</v>
      </c>
    </row>
    <row r="8" spans="1:5" x14ac:dyDescent="0.25">
      <c r="A8" s="204" t="s">
        <v>10</v>
      </c>
      <c r="B8" s="214"/>
      <c r="C8" s="233"/>
      <c r="D8" s="233"/>
      <c r="E8" s="216"/>
    </row>
    <row r="9" spans="1:5" x14ac:dyDescent="0.25">
      <c r="A9" s="202" t="s">
        <v>11</v>
      </c>
      <c r="B9" s="217">
        <v>95535</v>
      </c>
      <c r="C9" s="234"/>
      <c r="D9" s="234"/>
      <c r="E9" s="219">
        <v>0</v>
      </c>
    </row>
    <row r="10" spans="1:5" x14ac:dyDescent="0.25">
      <c r="A10" s="204" t="s">
        <v>12</v>
      </c>
      <c r="B10" s="214"/>
      <c r="C10" s="233"/>
      <c r="D10" s="233"/>
      <c r="E10" s="216">
        <v>0</v>
      </c>
    </row>
    <row r="11" spans="1:5" x14ac:dyDescent="0.25">
      <c r="A11" s="202" t="s">
        <v>13</v>
      </c>
      <c r="B11" s="217">
        <v>304931.59999999998</v>
      </c>
      <c r="C11" s="234"/>
      <c r="D11" s="234"/>
      <c r="E11" s="219">
        <v>0</v>
      </c>
    </row>
    <row r="12" spans="1:5" x14ac:dyDescent="0.25">
      <c r="A12" s="204" t="s">
        <v>14</v>
      </c>
      <c r="B12" s="214"/>
      <c r="C12" s="233"/>
      <c r="D12" s="233"/>
      <c r="E12" s="216">
        <v>0</v>
      </c>
    </row>
    <row r="13" spans="1:5" x14ac:dyDescent="0.25">
      <c r="A13" s="202" t="s">
        <v>15</v>
      </c>
      <c r="B13" s="217"/>
      <c r="C13" s="234"/>
      <c r="D13" s="234"/>
      <c r="E13" s="219"/>
    </row>
    <row r="14" spans="1:5" x14ac:dyDescent="0.25">
      <c r="A14" s="204" t="s">
        <v>16</v>
      </c>
      <c r="B14" s="214"/>
      <c r="C14" s="233"/>
      <c r="D14" s="233"/>
      <c r="E14" s="216">
        <v>0</v>
      </c>
    </row>
    <row r="15" spans="1:5" x14ac:dyDescent="0.25">
      <c r="A15" s="202" t="s">
        <v>17</v>
      </c>
      <c r="B15" s="217">
        <v>522828.62</v>
      </c>
      <c r="C15" s="234"/>
      <c r="D15" s="234"/>
      <c r="E15" s="219">
        <v>0</v>
      </c>
    </row>
    <row r="16" spans="1:5" x14ac:dyDescent="0.25">
      <c r="A16" s="204" t="s">
        <v>18</v>
      </c>
      <c r="B16" s="214">
        <v>4421061.8</v>
      </c>
      <c r="C16" s="233"/>
      <c r="D16" s="233">
        <v>785115</v>
      </c>
      <c r="E16" s="216">
        <v>324577</v>
      </c>
    </row>
    <row r="17" spans="1:5" x14ac:dyDescent="0.25">
      <c r="A17" s="202" t="s">
        <v>19</v>
      </c>
      <c r="B17" s="217">
        <v>69800.2</v>
      </c>
      <c r="C17" s="234"/>
      <c r="D17" s="234"/>
      <c r="E17" s="219">
        <v>0</v>
      </c>
    </row>
    <row r="18" spans="1:5" x14ac:dyDescent="0.25">
      <c r="A18" s="204" t="s">
        <v>20</v>
      </c>
      <c r="B18" s="214">
        <v>56010.743999999999</v>
      </c>
      <c r="C18" s="233"/>
      <c r="D18" s="233"/>
      <c r="E18" s="216">
        <v>30028.62</v>
      </c>
    </row>
    <row r="19" spans="1:5" x14ac:dyDescent="0.25">
      <c r="A19" s="202" t="s">
        <v>21</v>
      </c>
      <c r="B19" s="217">
        <v>97918.539000000004</v>
      </c>
      <c r="C19" s="234"/>
      <c r="D19" s="237"/>
      <c r="E19" s="219">
        <v>0</v>
      </c>
    </row>
    <row r="20" spans="1:5" x14ac:dyDescent="0.25">
      <c r="A20" s="204" t="s">
        <v>22</v>
      </c>
      <c r="B20" s="214"/>
      <c r="C20" s="233"/>
      <c r="D20" s="233"/>
      <c r="E20" s="216">
        <v>0</v>
      </c>
    </row>
    <row r="21" spans="1:5" x14ac:dyDescent="0.25">
      <c r="A21" s="202" t="s">
        <v>23</v>
      </c>
      <c r="B21" s="217"/>
      <c r="C21" s="234"/>
      <c r="D21" s="234"/>
      <c r="E21" s="219">
        <v>0</v>
      </c>
    </row>
    <row r="22" spans="1:5" x14ac:dyDescent="0.25">
      <c r="A22" s="204" t="s">
        <v>24</v>
      </c>
      <c r="B22" s="214"/>
      <c r="C22" s="233"/>
      <c r="D22" s="233"/>
      <c r="E22" s="216"/>
    </row>
    <row r="23" spans="1:5" x14ac:dyDescent="0.25">
      <c r="A23" s="202" t="s">
        <v>25</v>
      </c>
      <c r="B23" s="217"/>
      <c r="C23" s="234"/>
      <c r="D23" s="234"/>
      <c r="E23" s="219">
        <v>0</v>
      </c>
    </row>
    <row r="24" spans="1:5" x14ac:dyDescent="0.25">
      <c r="A24" s="204" t="s">
        <v>26</v>
      </c>
      <c r="B24" s="214"/>
      <c r="C24" s="233"/>
      <c r="D24" s="233"/>
      <c r="E24" s="216">
        <v>0</v>
      </c>
    </row>
    <row r="25" spans="1:5" x14ac:dyDescent="0.25">
      <c r="A25" s="202" t="s">
        <v>27</v>
      </c>
      <c r="B25" s="217"/>
      <c r="C25" s="234"/>
      <c r="D25" s="234"/>
      <c r="E25" s="219"/>
    </row>
    <row r="26" spans="1:5" x14ac:dyDescent="0.25">
      <c r="A26" s="204" t="s">
        <v>28</v>
      </c>
      <c r="B26" s="214"/>
      <c r="C26" s="233"/>
      <c r="D26" s="233"/>
      <c r="E26" s="216">
        <v>0</v>
      </c>
    </row>
    <row r="27" spans="1:5" x14ac:dyDescent="0.25">
      <c r="A27" s="202" t="s">
        <v>29</v>
      </c>
      <c r="B27" s="217"/>
      <c r="C27" s="234"/>
      <c r="D27" s="234"/>
      <c r="E27" s="219">
        <v>0</v>
      </c>
    </row>
    <row r="28" spans="1:5" x14ac:dyDescent="0.25">
      <c r="A28" s="204" t="s">
        <v>30</v>
      </c>
      <c r="B28" s="214"/>
      <c r="C28" s="233"/>
      <c r="D28" s="233"/>
      <c r="E28" s="216"/>
    </row>
    <row r="29" spans="1:5" x14ac:dyDescent="0.25">
      <c r="A29" s="202" t="s">
        <v>31</v>
      </c>
      <c r="B29" s="217">
        <v>4147211</v>
      </c>
      <c r="C29" s="234"/>
      <c r="D29" s="234"/>
      <c r="E29" s="219">
        <v>0</v>
      </c>
    </row>
    <row r="30" spans="1:5" x14ac:dyDescent="0.25">
      <c r="A30" s="204" t="s">
        <v>32</v>
      </c>
      <c r="B30" s="214"/>
      <c r="C30" s="233"/>
      <c r="D30" s="233"/>
      <c r="E30" s="216"/>
    </row>
    <row r="31" spans="1:5" x14ac:dyDescent="0.25">
      <c r="A31" s="202" t="s">
        <v>33</v>
      </c>
      <c r="B31" s="217">
        <v>2537006</v>
      </c>
      <c r="C31" s="234"/>
      <c r="D31" s="234"/>
      <c r="E31" s="219">
        <v>0</v>
      </c>
    </row>
    <row r="32" spans="1:5" x14ac:dyDescent="0.25">
      <c r="A32" s="204" t="s">
        <v>34</v>
      </c>
      <c r="B32" s="214">
        <v>960187.6</v>
      </c>
      <c r="C32" s="233"/>
      <c r="D32" s="233"/>
      <c r="E32" s="216">
        <v>0</v>
      </c>
    </row>
    <row r="33" spans="1:5" x14ac:dyDescent="0.25">
      <c r="A33" s="202" t="s">
        <v>35</v>
      </c>
      <c r="B33" s="217">
        <v>84105.8</v>
      </c>
      <c r="C33" s="234">
        <v>50000</v>
      </c>
      <c r="D33" s="234"/>
      <c r="E33" s="219"/>
    </row>
    <row r="34" spans="1:5" x14ac:dyDescent="0.25">
      <c r="A34" s="204" t="s">
        <v>36</v>
      </c>
      <c r="B34" s="214"/>
      <c r="C34" s="233"/>
      <c r="D34" s="233"/>
      <c r="E34" s="216"/>
    </row>
    <row r="35" spans="1:5" x14ac:dyDescent="0.25">
      <c r="A35" s="202" t="s">
        <v>37</v>
      </c>
      <c r="B35" s="217">
        <v>65340</v>
      </c>
      <c r="C35" s="234"/>
      <c r="D35" s="234"/>
      <c r="E35" s="219">
        <v>0</v>
      </c>
    </row>
    <row r="36" spans="1:5" x14ac:dyDescent="0.25">
      <c r="A36" s="204" t="s">
        <v>38</v>
      </c>
      <c r="B36" s="214"/>
      <c r="C36" s="233"/>
      <c r="D36" s="233"/>
      <c r="E36" s="216">
        <v>0</v>
      </c>
    </row>
    <row r="37" spans="1:5" x14ac:dyDescent="0.25">
      <c r="A37" s="202" t="s">
        <v>39</v>
      </c>
      <c r="B37" s="217"/>
      <c r="C37" s="234"/>
      <c r="D37" s="234"/>
      <c r="E37" s="219">
        <v>0</v>
      </c>
    </row>
    <row r="38" spans="1:5" x14ac:dyDescent="0.25">
      <c r="A38" s="204" t="s">
        <v>40</v>
      </c>
      <c r="B38" s="214"/>
      <c r="C38" s="233"/>
      <c r="D38" s="233"/>
      <c r="E38" s="216"/>
    </row>
    <row r="39" spans="1:5" x14ac:dyDescent="0.25">
      <c r="A39" s="202" t="s">
        <v>41</v>
      </c>
      <c r="B39" s="217">
        <v>1252736.1440000001</v>
      </c>
      <c r="C39" s="234"/>
      <c r="D39" s="234"/>
      <c r="E39" s="219">
        <v>0</v>
      </c>
    </row>
    <row r="40" spans="1:5" x14ac:dyDescent="0.25">
      <c r="A40" s="204" t="s">
        <v>42</v>
      </c>
      <c r="B40" s="214"/>
      <c r="C40" s="233"/>
      <c r="D40" s="233"/>
      <c r="E40" s="216">
        <v>0</v>
      </c>
    </row>
    <row r="41" spans="1:5" x14ac:dyDescent="0.25">
      <c r="A41" s="202" t="s">
        <v>43</v>
      </c>
      <c r="B41" s="217"/>
      <c r="C41" s="234"/>
      <c r="D41" s="234"/>
      <c r="E41" s="219">
        <v>0</v>
      </c>
    </row>
    <row r="42" spans="1:5" x14ac:dyDescent="0.25">
      <c r="A42" s="204" t="s">
        <v>44</v>
      </c>
      <c r="B42" s="214"/>
      <c r="C42" s="233"/>
      <c r="D42" s="233"/>
      <c r="E42" s="216">
        <v>0</v>
      </c>
    </row>
    <row r="43" spans="1:5" x14ac:dyDescent="0.25">
      <c r="A43" s="202" t="s">
        <v>45</v>
      </c>
      <c r="B43" s="217"/>
      <c r="C43" s="234"/>
      <c r="D43" s="234"/>
      <c r="E43" s="219">
        <v>0</v>
      </c>
    </row>
    <row r="44" spans="1:5" ht="15.75" thickBot="1" x14ac:dyDescent="0.3">
      <c r="A44" s="204" t="s">
        <v>46</v>
      </c>
      <c r="B44" s="214"/>
      <c r="C44" s="233"/>
      <c r="D44" s="233"/>
      <c r="E44" s="216"/>
    </row>
    <row r="45" spans="1:5" ht="15.75" thickTop="1" x14ac:dyDescent="0.25">
      <c r="A45" s="206" t="s">
        <v>47</v>
      </c>
      <c r="B45" s="220">
        <v>14614673.046999998</v>
      </c>
      <c r="C45" s="235">
        <v>50000</v>
      </c>
      <c r="D45" s="235">
        <v>785115</v>
      </c>
      <c r="E45" s="222">
        <v>354605.62</v>
      </c>
    </row>
    <row r="46" spans="1:5" x14ac:dyDescent="0.25">
      <c r="A46" s="205" t="s">
        <v>48</v>
      </c>
      <c r="B46" s="224">
        <v>2073761.8227600364</v>
      </c>
      <c r="C46" s="236">
        <v>3571.4285714285716</v>
      </c>
      <c r="D46" s="236">
        <v>186932.14285714287</v>
      </c>
      <c r="E46" s="225">
        <v>80731.803612479474</v>
      </c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topLeftCell="A3" workbookViewId="0">
      <selection activeCell="H35" sqref="H35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41" t="s">
        <v>0</v>
      </c>
      <c r="B1" s="242"/>
      <c r="C1" s="242"/>
      <c r="D1" s="242"/>
      <c r="E1" s="242"/>
    </row>
    <row r="2" spans="1:5" ht="18" customHeight="1" x14ac:dyDescent="0.3">
      <c r="A2" s="241" t="s">
        <v>1</v>
      </c>
      <c r="B2" s="246"/>
      <c r="C2" s="246"/>
      <c r="D2" s="246"/>
      <c r="E2" s="246"/>
    </row>
    <row r="3" spans="1:5" x14ac:dyDescent="0.25">
      <c r="A3" s="238" t="s">
        <v>2</v>
      </c>
      <c r="B3" s="247" t="s">
        <v>83</v>
      </c>
      <c r="C3" s="248"/>
      <c r="D3" s="248"/>
      <c r="E3" s="248"/>
    </row>
    <row r="4" spans="1:5" x14ac:dyDescent="0.25">
      <c r="A4" s="239"/>
      <c r="B4" s="239"/>
      <c r="C4" s="239"/>
      <c r="D4" s="239"/>
      <c r="E4" s="239"/>
    </row>
    <row r="5" spans="1:5" x14ac:dyDescent="0.25">
      <c r="A5" s="209"/>
      <c r="B5" s="243" t="s">
        <v>3</v>
      </c>
      <c r="C5" s="244"/>
      <c r="D5" s="244"/>
      <c r="E5" s="245"/>
    </row>
    <row r="6" spans="1:5" x14ac:dyDescent="0.25">
      <c r="A6" s="210" t="s">
        <v>4</v>
      </c>
      <c r="B6" s="207" t="s">
        <v>5</v>
      </c>
      <c r="C6" s="207" t="s">
        <v>6</v>
      </c>
      <c r="D6" s="207" t="s">
        <v>7</v>
      </c>
      <c r="E6" s="208" t="s">
        <v>8</v>
      </c>
    </row>
    <row r="7" spans="1:5" x14ac:dyDescent="0.25">
      <c r="A7" s="203" t="s">
        <v>9</v>
      </c>
      <c r="B7" s="211">
        <v>10564734205000</v>
      </c>
      <c r="C7" s="226">
        <v>20193000000000</v>
      </c>
      <c r="D7" s="232">
        <v>353229500000</v>
      </c>
      <c r="E7" s="213">
        <v>49583390000</v>
      </c>
    </row>
    <row r="8" spans="1:5" x14ac:dyDescent="0.25">
      <c r="A8" s="204" t="s">
        <v>10</v>
      </c>
      <c r="B8" s="214"/>
      <c r="C8" s="233"/>
      <c r="D8" s="233"/>
      <c r="E8" s="216"/>
    </row>
    <row r="9" spans="1:5" x14ac:dyDescent="0.25">
      <c r="A9" s="202" t="s">
        <v>11</v>
      </c>
      <c r="B9" s="217">
        <v>3786079.6</v>
      </c>
      <c r="C9" s="234"/>
      <c r="D9" s="234"/>
      <c r="E9" s="219">
        <v>0</v>
      </c>
    </row>
    <row r="10" spans="1:5" x14ac:dyDescent="0.25">
      <c r="A10" s="204" t="s">
        <v>12</v>
      </c>
      <c r="B10" s="214">
        <v>1470760</v>
      </c>
      <c r="C10" s="233"/>
      <c r="D10" s="233"/>
      <c r="E10" s="216">
        <v>0</v>
      </c>
    </row>
    <row r="11" spans="1:5" x14ac:dyDescent="0.25">
      <c r="A11" s="202" t="s">
        <v>13</v>
      </c>
      <c r="B11" s="217">
        <v>2549049.2999999998</v>
      </c>
      <c r="C11" s="234"/>
      <c r="D11" s="234">
        <v>2592643.6</v>
      </c>
      <c r="E11" s="219">
        <v>0</v>
      </c>
    </row>
    <row r="12" spans="1:5" x14ac:dyDescent="0.25">
      <c r="A12" s="204" t="s">
        <v>14</v>
      </c>
      <c r="B12" s="214"/>
      <c r="C12" s="233"/>
      <c r="D12" s="233"/>
      <c r="E12" s="216">
        <v>0</v>
      </c>
    </row>
    <row r="13" spans="1:5" x14ac:dyDescent="0.25">
      <c r="A13" s="202" t="s">
        <v>15</v>
      </c>
      <c r="B13" s="217"/>
      <c r="C13" s="234"/>
      <c r="D13" s="234"/>
      <c r="E13" s="219"/>
    </row>
    <row r="14" spans="1:5" x14ac:dyDescent="0.25">
      <c r="A14" s="204" t="s">
        <v>16</v>
      </c>
      <c r="B14" s="214"/>
      <c r="C14" s="233"/>
      <c r="D14" s="233"/>
      <c r="E14" s="216">
        <v>0</v>
      </c>
    </row>
    <row r="15" spans="1:5" x14ac:dyDescent="0.25">
      <c r="A15" s="202" t="s">
        <v>17</v>
      </c>
      <c r="B15" s="217">
        <v>21817936.32</v>
      </c>
      <c r="C15" s="234"/>
      <c r="D15" s="234"/>
      <c r="E15" s="219">
        <v>0</v>
      </c>
    </row>
    <row r="16" spans="1:5" x14ac:dyDescent="0.25">
      <c r="A16" s="204" t="s">
        <v>18</v>
      </c>
      <c r="B16" s="214">
        <v>74839278.253999993</v>
      </c>
      <c r="C16" s="233">
        <v>220000</v>
      </c>
      <c r="D16" s="233">
        <v>40792553</v>
      </c>
      <c r="E16" s="216">
        <v>7071416</v>
      </c>
    </row>
    <row r="17" spans="1:5" x14ac:dyDescent="0.25">
      <c r="A17" s="202" t="s">
        <v>19</v>
      </c>
      <c r="B17" s="217">
        <v>9802674</v>
      </c>
      <c r="C17" s="234"/>
      <c r="D17" s="234"/>
      <c r="E17" s="219">
        <v>0</v>
      </c>
    </row>
    <row r="18" spans="1:5" x14ac:dyDescent="0.25">
      <c r="A18" s="204" t="s">
        <v>20</v>
      </c>
      <c r="B18" s="214">
        <v>256414.348</v>
      </c>
      <c r="C18" s="233"/>
      <c r="D18" s="233"/>
      <c r="E18" s="216">
        <v>1319704.8400000001</v>
      </c>
    </row>
    <row r="19" spans="1:5" x14ac:dyDescent="0.25">
      <c r="A19" s="202" t="s">
        <v>21</v>
      </c>
      <c r="B19" s="217">
        <v>351781.87900000002</v>
      </c>
      <c r="C19" s="234"/>
      <c r="D19" s="237"/>
      <c r="E19" s="219">
        <v>66915.3</v>
      </c>
    </row>
    <row r="20" spans="1:5" x14ac:dyDescent="0.25">
      <c r="A20" s="204" t="s">
        <v>22</v>
      </c>
      <c r="B20" s="214"/>
      <c r="C20" s="233"/>
      <c r="D20" s="233"/>
      <c r="E20" s="216">
        <v>66915.3</v>
      </c>
    </row>
    <row r="21" spans="1:5" x14ac:dyDescent="0.25">
      <c r="A21" s="202" t="s">
        <v>23</v>
      </c>
      <c r="B21" s="217">
        <v>85490</v>
      </c>
      <c r="C21" s="234"/>
      <c r="D21" s="234"/>
      <c r="E21" s="219">
        <v>0</v>
      </c>
    </row>
    <row r="22" spans="1:5" x14ac:dyDescent="0.25">
      <c r="A22" s="204" t="s">
        <v>24</v>
      </c>
      <c r="B22" s="214"/>
      <c r="C22" s="233"/>
      <c r="D22" s="233"/>
      <c r="E22" s="216"/>
    </row>
    <row r="23" spans="1:5" x14ac:dyDescent="0.25">
      <c r="A23" s="202" t="s">
        <v>25</v>
      </c>
      <c r="B23" s="217">
        <v>271953</v>
      </c>
      <c r="C23" s="234"/>
      <c r="D23" s="234"/>
      <c r="E23" s="219">
        <v>0</v>
      </c>
    </row>
    <row r="24" spans="1:5" x14ac:dyDescent="0.25">
      <c r="A24" s="204" t="s">
        <v>26</v>
      </c>
      <c r="B24" s="214"/>
      <c r="C24" s="233"/>
      <c r="D24" s="233"/>
      <c r="E24" s="216">
        <v>0</v>
      </c>
    </row>
    <row r="25" spans="1:5" x14ac:dyDescent="0.25">
      <c r="A25" s="202" t="s">
        <v>27</v>
      </c>
      <c r="B25" s="217"/>
      <c r="C25" s="234"/>
      <c r="D25" s="234"/>
      <c r="E25" s="219"/>
    </row>
    <row r="26" spans="1:5" x14ac:dyDescent="0.25">
      <c r="A26" s="204" t="s">
        <v>28</v>
      </c>
      <c r="B26" s="214">
        <v>287044.98</v>
      </c>
      <c r="C26" s="233">
        <v>105000</v>
      </c>
      <c r="D26" s="233"/>
      <c r="E26" s="216">
        <v>0</v>
      </c>
    </row>
    <row r="27" spans="1:5" x14ac:dyDescent="0.25">
      <c r="A27" s="202" t="s">
        <v>29</v>
      </c>
      <c r="B27" s="217">
        <v>52868</v>
      </c>
      <c r="C27" s="234"/>
      <c r="D27" s="234"/>
      <c r="E27" s="219">
        <v>0</v>
      </c>
    </row>
    <row r="28" spans="1:5" x14ac:dyDescent="0.25">
      <c r="A28" s="204" t="s">
        <v>30</v>
      </c>
      <c r="B28" s="214"/>
      <c r="C28" s="233"/>
      <c r="D28" s="233"/>
      <c r="E28" s="216"/>
    </row>
    <row r="29" spans="1:5" x14ac:dyDescent="0.25">
      <c r="A29" s="202" t="s">
        <v>31</v>
      </c>
      <c r="B29" s="217">
        <v>24318458.82</v>
      </c>
      <c r="C29" s="234"/>
      <c r="D29" s="234"/>
      <c r="E29" s="219">
        <v>0</v>
      </c>
    </row>
    <row r="30" spans="1:5" x14ac:dyDescent="0.25">
      <c r="A30" s="204" t="s">
        <v>32</v>
      </c>
      <c r="B30" s="214">
        <v>2140159.6</v>
      </c>
      <c r="C30" s="233"/>
      <c r="D30" s="233"/>
      <c r="E30" s="216"/>
    </row>
    <row r="31" spans="1:5" x14ac:dyDescent="0.25">
      <c r="A31" s="202" t="s">
        <v>33</v>
      </c>
      <c r="B31" s="217">
        <v>149608606.80000001</v>
      </c>
      <c r="C31" s="234"/>
      <c r="D31" s="234"/>
      <c r="E31" s="219">
        <v>0</v>
      </c>
    </row>
    <row r="32" spans="1:5" x14ac:dyDescent="0.25">
      <c r="A32" s="204" t="s">
        <v>34</v>
      </c>
      <c r="B32" s="214">
        <v>41633170.799999997</v>
      </c>
      <c r="C32" s="233"/>
      <c r="D32" s="233"/>
      <c r="E32" s="216">
        <v>0</v>
      </c>
    </row>
    <row r="33" spans="1:5" x14ac:dyDescent="0.25">
      <c r="A33" s="202" t="s">
        <v>35</v>
      </c>
      <c r="B33" s="217">
        <v>18690535.18</v>
      </c>
      <c r="C33" s="234">
        <v>1193000</v>
      </c>
      <c r="D33" s="234"/>
      <c r="E33" s="219"/>
    </row>
    <row r="34" spans="1:5" s="27" customFormat="1" x14ac:dyDescent="0.25">
      <c r="A34" s="204" t="s">
        <v>36</v>
      </c>
      <c r="B34" s="214">
        <v>3336124.2</v>
      </c>
      <c r="C34" s="233">
        <v>34000</v>
      </c>
      <c r="D34" s="233"/>
      <c r="E34" s="216"/>
    </row>
    <row r="35" spans="1:5" x14ac:dyDescent="0.25">
      <c r="A35" s="202" t="s">
        <v>37</v>
      </c>
      <c r="B35" s="217">
        <v>3510650.8</v>
      </c>
      <c r="C35" s="234"/>
      <c r="D35" s="234"/>
      <c r="E35" s="219">
        <v>0</v>
      </c>
    </row>
    <row r="36" spans="1:5" x14ac:dyDescent="0.25">
      <c r="A36" s="204" t="s">
        <v>38</v>
      </c>
      <c r="B36" s="214">
        <v>184105.5</v>
      </c>
      <c r="C36" s="233"/>
      <c r="D36" s="233"/>
      <c r="E36" s="216">
        <v>0</v>
      </c>
    </row>
    <row r="37" spans="1:5" x14ac:dyDescent="0.25">
      <c r="A37" s="202" t="s">
        <v>39</v>
      </c>
      <c r="B37" s="217">
        <v>147480.6</v>
      </c>
      <c r="C37" s="234"/>
      <c r="D37" s="234"/>
      <c r="E37" s="219">
        <v>0</v>
      </c>
    </row>
    <row r="38" spans="1:5" x14ac:dyDescent="0.25">
      <c r="A38" s="204" t="s">
        <v>40</v>
      </c>
      <c r="B38" s="214"/>
      <c r="C38" s="233"/>
      <c r="D38" s="233"/>
      <c r="E38" s="216"/>
    </row>
    <row r="39" spans="1:5" x14ac:dyDescent="0.25">
      <c r="A39" s="202" t="s">
        <v>41</v>
      </c>
      <c r="B39" s="217">
        <v>42767829.607000001</v>
      </c>
      <c r="C39" s="234"/>
      <c r="D39" s="234"/>
      <c r="E39" s="219">
        <v>311873</v>
      </c>
    </row>
    <row r="40" spans="1:5" x14ac:dyDescent="0.25">
      <c r="A40" s="204" t="s">
        <v>42</v>
      </c>
      <c r="B40" s="214"/>
      <c r="C40" s="233"/>
      <c r="D40" s="233"/>
      <c r="E40" s="216">
        <v>0</v>
      </c>
    </row>
    <row r="41" spans="1:5" x14ac:dyDescent="0.25">
      <c r="A41" s="202" t="s">
        <v>43</v>
      </c>
      <c r="B41" s="217"/>
      <c r="C41" s="234"/>
      <c r="D41" s="234"/>
      <c r="E41" s="219">
        <v>0</v>
      </c>
    </row>
    <row r="42" spans="1:5" x14ac:dyDescent="0.25">
      <c r="A42" s="204" t="s">
        <v>44</v>
      </c>
      <c r="B42" s="214"/>
      <c r="C42" s="233"/>
      <c r="D42" s="233"/>
      <c r="E42" s="216">
        <v>0</v>
      </c>
    </row>
    <row r="43" spans="1:5" x14ac:dyDescent="0.25">
      <c r="A43" s="202" t="s">
        <v>45</v>
      </c>
      <c r="B43" s="217"/>
      <c r="C43" s="234"/>
      <c r="D43" s="234"/>
      <c r="E43" s="219">
        <v>0</v>
      </c>
    </row>
    <row r="44" spans="1:5" ht="15.75" thickBot="1" x14ac:dyDescent="0.3">
      <c r="A44" s="204" t="s">
        <v>76</v>
      </c>
      <c r="B44" s="214">
        <v>1900000</v>
      </c>
      <c r="C44" s="233"/>
      <c r="D44" s="233"/>
      <c r="E44" s="216"/>
    </row>
    <row r="45" spans="1:5" ht="15.75" thickTop="1" x14ac:dyDescent="0.25">
      <c r="A45" s="206" t="s">
        <v>47</v>
      </c>
      <c r="B45" s="220">
        <v>401908451.58800006</v>
      </c>
      <c r="C45" s="235">
        <v>1552000</v>
      </c>
      <c r="D45" s="235">
        <v>43385196.600000001</v>
      </c>
      <c r="E45" s="222">
        <v>8836824.4400000013</v>
      </c>
    </row>
    <row r="46" spans="1:5" x14ac:dyDescent="0.25">
      <c r="A46" s="205" t="s">
        <v>48</v>
      </c>
      <c r="B46" s="224">
        <v>62357501.638453007</v>
      </c>
      <c r="C46" s="236">
        <v>146209.3685300207</v>
      </c>
      <c r="D46" s="236">
        <v>9784530.496825397</v>
      </c>
      <c r="E46" s="225">
        <v>2020047.6135866051</v>
      </c>
    </row>
    <row r="47" spans="1:5" x14ac:dyDescent="0.25">
      <c r="A47" s="194"/>
      <c r="B47" s="57"/>
      <c r="C47" s="57"/>
      <c r="D47" s="57"/>
      <c r="E47" s="57"/>
    </row>
    <row r="48" spans="1:5" ht="15" customHeight="1" x14ac:dyDescent="0.25">
      <c r="A48" s="240" t="s">
        <v>49</v>
      </c>
      <c r="B48" s="240"/>
      <c r="C48" s="240"/>
      <c r="D48" s="240"/>
      <c r="E48" s="240"/>
    </row>
    <row r="49" spans="1:5" ht="30" customHeight="1" x14ac:dyDescent="0.25">
      <c r="A49" s="201" t="s">
        <v>69</v>
      </c>
      <c r="B49" s="200"/>
      <c r="C49" s="200"/>
      <c r="D49" s="200"/>
      <c r="E49" s="200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6"/>
      <c r="B51" s="18"/>
      <c r="C51" s="18"/>
      <c r="D51" s="18"/>
      <c r="E51" s="18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29485700000</v>
      </c>
      <c r="C3" s="3">
        <f>Januar!C$7</f>
        <v>1700000000000</v>
      </c>
      <c r="D3" s="3">
        <f>Januar!D$7</f>
        <v>20169000000</v>
      </c>
      <c r="E3" s="3">
        <f>Januar!E$7</f>
        <v>973440000</v>
      </c>
    </row>
    <row r="4" spans="1:5" x14ac:dyDescent="0.25">
      <c r="A4" t="s">
        <v>54</v>
      </c>
      <c r="B4" s="3">
        <f>Februar!B$7</f>
        <v>26021100000</v>
      </c>
      <c r="C4" s="3">
        <f>Februar!C$7</f>
        <v>2100000000000</v>
      </c>
      <c r="D4" s="3">
        <f>Februar!D$7</f>
        <v>28019200000</v>
      </c>
      <c r="E4" s="3">
        <f>Februar!E$7</f>
        <v>2008300000</v>
      </c>
    </row>
    <row r="5" spans="1:5" x14ac:dyDescent="0.25">
      <c r="A5" t="s">
        <v>55</v>
      </c>
      <c r="B5" s="3">
        <f>März!B$7</f>
        <v>1909565451000</v>
      </c>
      <c r="C5" s="3">
        <f>März!C$7</f>
        <v>390000000000</v>
      </c>
      <c r="D5" s="3">
        <f>März!D$7</f>
        <v>32358900000</v>
      </c>
      <c r="E5" s="3">
        <f>März!E$7</f>
        <v>4406640000</v>
      </c>
    </row>
    <row r="6" spans="1:5" x14ac:dyDescent="0.25">
      <c r="A6" t="s">
        <v>56</v>
      </c>
      <c r="B6" s="3">
        <f>April!B$7</f>
        <v>2002718600000</v>
      </c>
      <c r="C6" s="3">
        <f>April!C$7</f>
        <v>9600000000000</v>
      </c>
      <c r="D6" s="3">
        <f>April!D$7</f>
        <v>85489000000</v>
      </c>
      <c r="E6" s="3">
        <f>April!E$7</f>
        <v>1367500000</v>
      </c>
    </row>
    <row r="7" spans="1:5" x14ac:dyDescent="0.25">
      <c r="A7" t="s">
        <v>57</v>
      </c>
      <c r="B7" s="3">
        <f>Mai!B$7</f>
        <v>1910172950000</v>
      </c>
      <c r="C7" s="3">
        <f>Mai!C$7</f>
        <v>5500000000000</v>
      </c>
      <c r="D7" s="3">
        <f>Mai!D$7</f>
        <v>52321800000</v>
      </c>
      <c r="E7" s="3">
        <f>Mai!E$7</f>
        <v>6217825000</v>
      </c>
    </row>
    <row r="8" spans="1:5" x14ac:dyDescent="0.25">
      <c r="A8" t="s">
        <v>58</v>
      </c>
      <c r="B8" s="3">
        <f>Juni!B$7</f>
        <v>1489615890000</v>
      </c>
      <c r="C8" s="3">
        <f>Juni!C$7</f>
        <v>650000000000</v>
      </c>
      <c r="D8" s="3">
        <f>Juni!D$7</f>
        <v>13478400000</v>
      </c>
      <c r="E8" s="3">
        <f>Juni!E$7</f>
        <v>721240000</v>
      </c>
    </row>
    <row r="9" spans="1:5" x14ac:dyDescent="0.25">
      <c r="A9" t="s">
        <v>59</v>
      </c>
      <c r="B9" s="3">
        <f>Juli!B$7</f>
        <v>592823108000</v>
      </c>
      <c r="C9" s="3">
        <f>Juli!C$7</f>
        <v>58000000000</v>
      </c>
      <c r="D9" s="3">
        <f>Juli!D$7</f>
        <v>19785600000</v>
      </c>
      <c r="E9" s="3">
        <f>Juli!E$7</f>
        <v>745290000</v>
      </c>
    </row>
    <row r="10" spans="1:5" x14ac:dyDescent="0.25">
      <c r="A10" t="s">
        <v>60</v>
      </c>
      <c r="B10" s="3">
        <f>August!B$7</f>
        <v>971877040000</v>
      </c>
      <c r="C10" s="3">
        <f>August!C$7</f>
        <v>33000000000</v>
      </c>
      <c r="D10" s="3">
        <f>August!D$7</f>
        <v>16272000000</v>
      </c>
      <c r="E10" s="3">
        <f>August!E$7</f>
        <v>1110200000</v>
      </c>
    </row>
    <row r="11" spans="1:5" x14ac:dyDescent="0.25">
      <c r="A11" t="s">
        <v>61</v>
      </c>
      <c r="B11" s="3">
        <f>September!B$7</f>
        <v>22770320000</v>
      </c>
      <c r="C11" s="3">
        <f>September!C$7</f>
        <v>50000000000</v>
      </c>
      <c r="D11" s="3">
        <f>September!D$7</f>
        <v>28904400000</v>
      </c>
      <c r="E11" s="3">
        <f>September!E$7</f>
        <v>11263560000</v>
      </c>
    </row>
    <row r="12" spans="1:5" x14ac:dyDescent="0.25">
      <c r="A12" t="s">
        <v>62</v>
      </c>
      <c r="B12" s="3">
        <f>Oktober!B$7</f>
        <v>1552656600000</v>
      </c>
      <c r="C12" s="3">
        <f>Oktober!C$7</f>
        <v>52000000000</v>
      </c>
      <c r="D12" s="3">
        <f>Oktober!D$7</f>
        <v>21223200000</v>
      </c>
      <c r="E12" s="3">
        <f>Oktober!E$7</f>
        <v>6279370000</v>
      </c>
    </row>
    <row r="13" spans="1:5" x14ac:dyDescent="0.25">
      <c r="A13" t="s">
        <v>63</v>
      </c>
      <c r="B13" s="3">
        <f>November!B$7</f>
        <v>24962000000</v>
      </c>
      <c r="C13" s="3">
        <f>November!C$7</f>
        <v>26000000000</v>
      </c>
      <c r="D13" s="3">
        <f>November!D$7</f>
        <v>16155000000</v>
      </c>
      <c r="E13" s="3">
        <f>November!E$7</f>
        <v>6802675000</v>
      </c>
    </row>
    <row r="14" spans="1:5" x14ac:dyDescent="0.25">
      <c r="A14" t="s">
        <v>64</v>
      </c>
      <c r="B14" s="3">
        <f>Dezember!B$7</f>
        <v>32065446000</v>
      </c>
      <c r="C14" s="3">
        <f>Dezember!C$7</f>
        <v>34000000000</v>
      </c>
      <c r="D14" s="3">
        <f>Dezember!D$7</f>
        <v>19053000000</v>
      </c>
      <c r="E14" s="3">
        <f>Dezember!E$7</f>
        <v>7687350000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10564734205000</v>
      </c>
      <c r="C16" s="3">
        <f>Jahressumme!C$7</f>
        <v>20193000000000</v>
      </c>
      <c r="D16" s="3">
        <f>Jahressumme!D$7</f>
        <v>353229500000</v>
      </c>
      <c r="E16" s="3">
        <f>Jahressumme!E$7</f>
        <v>49583390000</v>
      </c>
    </row>
    <row r="18" spans="1:9" x14ac:dyDescent="0.25">
      <c r="A18" s="2" t="s">
        <v>66</v>
      </c>
      <c r="B18" s="256" t="s">
        <v>68</v>
      </c>
      <c r="C18" s="256"/>
      <c r="D18" s="256"/>
      <c r="E18" s="256"/>
      <c r="F18" s="256" t="s">
        <v>67</v>
      </c>
      <c r="G18" s="256"/>
      <c r="H18" s="256"/>
      <c r="I18" s="256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9811763.8839999996</v>
      </c>
      <c r="C20" s="3">
        <f>Januar!C$45</f>
        <v>110000</v>
      </c>
      <c r="D20" s="3">
        <f>Januar!D$45</f>
        <v>453014</v>
      </c>
      <c r="E20" s="3">
        <f>Januar!E$45</f>
        <v>431308.79999999999</v>
      </c>
      <c r="F20" s="3">
        <f>Januar!B$46</f>
        <v>2015850.3739736488</v>
      </c>
      <c r="G20" s="3">
        <f>Januar!C$46</f>
        <v>7857.1428571428569</v>
      </c>
      <c r="H20" s="3">
        <f>Januar!D$46</f>
        <v>107860.47619047618</v>
      </c>
      <c r="I20" s="3">
        <f>Januar!E$46</f>
        <v>103539.42857142857</v>
      </c>
    </row>
    <row r="21" spans="1:9" x14ac:dyDescent="0.25">
      <c r="A21" s="1" t="s">
        <v>54</v>
      </c>
      <c r="B21" s="3">
        <f>Februar!B$45</f>
        <v>7071477.608</v>
      </c>
      <c r="C21" s="3">
        <f>Februar!C$45</f>
        <v>135000</v>
      </c>
      <c r="D21" s="3">
        <f>Februar!D$45</f>
        <v>1014104</v>
      </c>
      <c r="E21" s="3">
        <f>Februar!E$45</f>
        <v>317870</v>
      </c>
      <c r="F21" s="3">
        <f>Februar!B$46</f>
        <v>1363718.750796512</v>
      </c>
      <c r="G21" s="3">
        <f>Februar!C$46</f>
        <v>7180.9006211180131</v>
      </c>
      <c r="H21" s="3">
        <f>Februar!D$46</f>
        <v>241453.33333333334</v>
      </c>
      <c r="I21" s="3">
        <f>Februar!E$46</f>
        <v>75683.333333333328</v>
      </c>
    </row>
    <row r="22" spans="1:9" x14ac:dyDescent="0.25">
      <c r="A22" s="1" t="s">
        <v>55</v>
      </c>
      <c r="B22" s="3">
        <f>März!B$45</f>
        <v>29946914</v>
      </c>
      <c r="C22" s="3">
        <f>März!C$45</f>
        <v>32000</v>
      </c>
      <c r="D22" s="3">
        <f>März!D$45</f>
        <v>965901</v>
      </c>
      <c r="E22" s="3">
        <f>März!E$45</f>
        <v>1867316</v>
      </c>
      <c r="F22" s="3">
        <f>März!B$46</f>
        <v>3521297.9793980001</v>
      </c>
      <c r="G22" s="3">
        <f>März!C$46</f>
        <v>34.782608695652172</v>
      </c>
      <c r="H22" s="3">
        <f>März!D$46</f>
        <v>229976.42857142858</v>
      </c>
      <c r="I22" s="3">
        <f>März!E$46</f>
        <v>292882.29885057471</v>
      </c>
    </row>
    <row r="23" spans="1:9" x14ac:dyDescent="0.25">
      <c r="A23" s="1" t="s">
        <v>56</v>
      </c>
      <c r="B23" s="3">
        <f>April!B$45</f>
        <v>17146249.628000002</v>
      </c>
      <c r="C23" s="3">
        <f>April!C$45</f>
        <v>38000</v>
      </c>
      <c r="D23" s="3">
        <f>April!D$45</f>
        <v>2124321</v>
      </c>
      <c r="E23" s="3">
        <f>April!E$45</f>
        <v>414626</v>
      </c>
      <c r="F23" s="3">
        <f>April!B$46</f>
        <v>3071675.1735539199</v>
      </c>
      <c r="G23" s="3">
        <f>April!C$46</f>
        <v>41.304347826086953</v>
      </c>
      <c r="H23" s="3">
        <f>April!D$46</f>
        <v>505790.71428571426</v>
      </c>
      <c r="I23" s="3">
        <f>April!E$46</f>
        <v>98720.476190476184</v>
      </c>
    </row>
    <row r="24" spans="1:9" x14ac:dyDescent="0.25">
      <c r="A24" s="1" t="s">
        <v>57</v>
      </c>
      <c r="B24" s="3">
        <f>Mai!B$45</f>
        <v>64299162</v>
      </c>
      <c r="C24" s="3">
        <f>Mai!C$45</f>
        <v>253000</v>
      </c>
      <c r="D24" s="3">
        <f>Mai!D$45</f>
        <v>23627803.199999999</v>
      </c>
      <c r="E24" s="3">
        <f>Mai!E$45</f>
        <v>2586175</v>
      </c>
      <c r="F24" s="3">
        <f>Mai!B$46</f>
        <v>10976969.492379749</v>
      </c>
      <c r="G24" s="3">
        <f>Mai!C$46</f>
        <v>54738.095238095237</v>
      </c>
      <c r="H24" s="3">
        <f>Mai!D$46</f>
        <v>5135158.9063492063</v>
      </c>
      <c r="I24" s="3">
        <f>Mai!E$46</f>
        <v>615755.95238095243</v>
      </c>
    </row>
    <row r="25" spans="1:9" x14ac:dyDescent="0.25">
      <c r="A25" s="1" t="s">
        <v>58</v>
      </c>
      <c r="B25" s="3">
        <f>Juni!B$45</f>
        <v>52571423.140000001</v>
      </c>
      <c r="C25" s="3">
        <f>Juni!C$45</f>
        <v>734000</v>
      </c>
      <c r="D25" s="3">
        <f>Juni!D$45</f>
        <v>4372704</v>
      </c>
      <c r="E25" s="3">
        <f>Juni!E$45</f>
        <v>779844.65999999992</v>
      </c>
      <c r="F25" s="3">
        <f>Juni!B$46</f>
        <v>7755226.8321160665</v>
      </c>
      <c r="G25" s="3">
        <f>Juni!C$46</f>
        <v>58500</v>
      </c>
      <c r="H25" s="3">
        <f>Juni!D$46</f>
        <v>1041120</v>
      </c>
      <c r="I25" s="3">
        <f>Juni!E$46</f>
        <v>229083.45089267055</v>
      </c>
    </row>
    <row r="26" spans="1:9" x14ac:dyDescent="0.25">
      <c r="A26" s="1" t="s">
        <v>59</v>
      </c>
      <c r="B26" s="3">
        <f>Juli!B$45</f>
        <v>23642278.310000002</v>
      </c>
      <c r="C26" s="3">
        <f>Juli!C$45</f>
        <v>200000</v>
      </c>
      <c r="D26" s="3">
        <f>Juli!D$45</f>
        <v>1999628</v>
      </c>
      <c r="E26" s="3">
        <f>Juli!E$45</f>
        <v>76635</v>
      </c>
      <c r="F26" s="3">
        <f>Juli!B$46</f>
        <v>4328488.6287561525</v>
      </c>
      <c r="G26" s="3">
        <f>Juli!C$46</f>
        <v>14285.714285714286</v>
      </c>
      <c r="H26" s="3">
        <f>Juli!D$46</f>
        <v>476101.90476190473</v>
      </c>
      <c r="I26" s="3">
        <f>Juli!E$46</f>
        <v>18246.428571428572</v>
      </c>
    </row>
    <row r="27" spans="1:9" x14ac:dyDescent="0.25">
      <c r="A27" s="1" t="s">
        <v>60</v>
      </c>
      <c r="B27" s="3">
        <f>August!B$45</f>
        <v>30166997.68</v>
      </c>
      <c r="C27" s="3">
        <f>August!C$45</f>
        <v>0</v>
      </c>
      <c r="D27" s="3">
        <f>August!D$45</f>
        <v>1674000</v>
      </c>
      <c r="E27" s="3">
        <f>August!E$45</f>
        <v>231595</v>
      </c>
      <c r="F27" s="3">
        <f>August!B$46</f>
        <v>5486781.6842638906</v>
      </c>
      <c r="G27" s="3">
        <f>August!C$46</f>
        <v>0</v>
      </c>
      <c r="H27" s="3">
        <f>August!D$46</f>
        <v>398571.42857142858</v>
      </c>
      <c r="I27" s="3">
        <f>August!E$46</f>
        <v>60955.555555555547</v>
      </c>
    </row>
    <row r="28" spans="1:9" x14ac:dyDescent="0.25">
      <c r="A28" s="1" t="s">
        <v>61</v>
      </c>
      <c r="B28" s="3">
        <f>September!B$45</f>
        <v>57774840.452000007</v>
      </c>
      <c r="C28" s="3">
        <f>September!C$45</f>
        <v>0</v>
      </c>
      <c r="D28" s="3">
        <f>September!D$45</f>
        <v>2761976</v>
      </c>
      <c r="E28" s="3">
        <f>September!E$45</f>
        <v>1213030.3600000001</v>
      </c>
      <c r="F28" s="3">
        <f>September!B$46</f>
        <v>8546765.5098364484</v>
      </c>
      <c r="G28" s="3">
        <f>September!C$46</f>
        <v>0</v>
      </c>
      <c r="H28" s="3">
        <f>September!D$46</f>
        <v>657613.33333333337</v>
      </c>
      <c r="I28" s="3">
        <f>September!E$46</f>
        <v>310206.50467532466</v>
      </c>
    </row>
    <row r="29" spans="1:9" x14ac:dyDescent="0.25">
      <c r="A29" s="1" t="s">
        <v>62</v>
      </c>
      <c r="B29" s="3">
        <f>Oktober!B$45</f>
        <v>43850747.250999995</v>
      </c>
      <c r="C29" s="3">
        <f>Oktober!C$45</f>
        <v>0</v>
      </c>
      <c r="D29" s="3">
        <f>Oktober!D$45</f>
        <v>2765134.4</v>
      </c>
      <c r="E29" s="3">
        <f>Oktober!E$45</f>
        <v>270338</v>
      </c>
      <c r="F29" s="3">
        <f>Oktober!B$46</f>
        <v>5557899.5211833883</v>
      </c>
      <c r="G29" s="3">
        <f>Oktober!C$46</f>
        <v>0</v>
      </c>
      <c r="H29" s="3">
        <f>Oktober!D$46</f>
        <v>603595.63809523801</v>
      </c>
      <c r="I29" s="3">
        <f>Oktober!E$46</f>
        <v>64366.190476190473</v>
      </c>
    </row>
    <row r="30" spans="1:9" x14ac:dyDescent="0.25">
      <c r="A30" s="1" t="s">
        <v>63</v>
      </c>
      <c r="B30" s="3">
        <f>November!B$45</f>
        <v>51011924.588000007</v>
      </c>
      <c r="C30" s="3">
        <f>November!C$45</f>
        <v>0</v>
      </c>
      <c r="D30" s="3">
        <f>November!D$45</f>
        <v>841496</v>
      </c>
      <c r="E30" s="3">
        <f>November!E$45</f>
        <v>293480</v>
      </c>
      <c r="F30" s="3">
        <f>November!B$46</f>
        <v>7659065.8694351986</v>
      </c>
      <c r="G30" s="3">
        <f>November!C$46</f>
        <v>0</v>
      </c>
      <c r="H30" s="3">
        <f>November!D$46</f>
        <v>200356.19047619047</v>
      </c>
      <c r="I30" s="3">
        <f>November!E$46</f>
        <v>69876.190476190473</v>
      </c>
    </row>
    <row r="31" spans="1:9" x14ac:dyDescent="0.25">
      <c r="A31" s="1" t="s">
        <v>64</v>
      </c>
      <c r="B31" s="3">
        <f>Dezember!B$45</f>
        <v>14614673.046999998</v>
      </c>
      <c r="C31" s="3">
        <f>Dezember!C$45</f>
        <v>50000</v>
      </c>
      <c r="D31" s="3">
        <f>Dezember!D$45</f>
        <v>785115</v>
      </c>
      <c r="E31" s="3">
        <f>Dezember!E$45</f>
        <v>354605.62</v>
      </c>
      <c r="F31" s="3">
        <f>Dezember!B$46</f>
        <v>2073761.8227600364</v>
      </c>
      <c r="G31" s="3">
        <f>Dezember!C$46</f>
        <v>3571.4285714285716</v>
      </c>
      <c r="H31" s="3">
        <f>Dezember!D$46</f>
        <v>186932.14285714287</v>
      </c>
      <c r="I31" s="3">
        <f>Dezember!E$46</f>
        <v>80731.803612479474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401908451.58800006</v>
      </c>
      <c r="C33" s="3">
        <f>Jahressumme!C$45</f>
        <v>1552000</v>
      </c>
      <c r="D33" s="3">
        <f>Jahressumme!D$45</f>
        <v>43385196.600000001</v>
      </c>
      <c r="E33" s="3">
        <f>Jahressumme!E$45</f>
        <v>8836824.4400000013</v>
      </c>
      <c r="F33" s="3">
        <f>Jahressumme!B$46</f>
        <v>62357501.638453007</v>
      </c>
      <c r="G33" s="3">
        <f>Jahressumme!C$46</f>
        <v>146209.3685300207</v>
      </c>
      <c r="H33" s="3">
        <f>Jahressumme!D$46</f>
        <v>9784530.496825397</v>
      </c>
      <c r="I33" s="3">
        <f>Jahressumme!E$46</f>
        <v>2020047.6135866051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I35" sqref="I35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I37" sqref="I3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workbookViewId="0">
      <selection activeCell="D46" sqref="D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51" t="s">
        <v>2</v>
      </c>
      <c r="B3" s="247" t="s">
        <v>70</v>
      </c>
      <c r="C3" s="248"/>
      <c r="D3" s="248"/>
      <c r="E3" s="248"/>
    </row>
    <row r="4" spans="1:5" x14ac:dyDescent="0.25">
      <c r="A4" s="29"/>
      <c r="B4" s="29"/>
      <c r="C4" s="29"/>
      <c r="D4" s="29"/>
      <c r="E4" s="29"/>
    </row>
    <row r="5" spans="1:5" x14ac:dyDescent="0.25">
      <c r="A5" s="37"/>
      <c r="B5" s="243" t="s">
        <v>3</v>
      </c>
      <c r="C5" s="244"/>
      <c r="D5" s="244"/>
      <c r="E5" s="245"/>
    </row>
    <row r="6" spans="1:5" x14ac:dyDescent="0.25">
      <c r="A6" s="38" t="s">
        <v>4</v>
      </c>
      <c r="B6" s="35" t="s">
        <v>5</v>
      </c>
      <c r="C6" s="35" t="s">
        <v>6</v>
      </c>
      <c r="D6" s="35" t="s">
        <v>7</v>
      </c>
      <c r="E6" s="36" t="s">
        <v>8</v>
      </c>
    </row>
    <row r="7" spans="1:5" x14ac:dyDescent="0.25">
      <c r="A7" s="31" t="s">
        <v>9</v>
      </c>
      <c r="B7" s="39">
        <v>29485700000</v>
      </c>
      <c r="C7" s="56">
        <v>1700000000000</v>
      </c>
      <c r="D7" s="40">
        <v>20169000000</v>
      </c>
      <c r="E7" s="41">
        <v>973440000</v>
      </c>
    </row>
    <row r="8" spans="1:5" x14ac:dyDescent="0.25">
      <c r="A8" s="32" t="s">
        <v>10</v>
      </c>
      <c r="B8" s="42"/>
      <c r="C8" s="43"/>
      <c r="D8" s="43"/>
      <c r="E8" s="44"/>
    </row>
    <row r="9" spans="1:5" x14ac:dyDescent="0.25">
      <c r="A9" s="30" t="s">
        <v>11</v>
      </c>
      <c r="B9" s="45">
        <v>80653</v>
      </c>
      <c r="C9" s="46"/>
      <c r="D9" s="46"/>
      <c r="E9" s="47">
        <v>0</v>
      </c>
    </row>
    <row r="10" spans="1:5" x14ac:dyDescent="0.25">
      <c r="A10" s="32" t="s">
        <v>12</v>
      </c>
      <c r="B10" s="42"/>
      <c r="C10" s="43"/>
      <c r="D10" s="43"/>
      <c r="E10" s="44">
        <v>0</v>
      </c>
    </row>
    <row r="11" spans="1:5" x14ac:dyDescent="0.25">
      <c r="A11" s="30" t="s">
        <v>13</v>
      </c>
      <c r="B11" s="45">
        <v>156334.70000000001</v>
      </c>
      <c r="C11" s="46"/>
      <c r="D11" s="46"/>
      <c r="E11" s="47">
        <v>0</v>
      </c>
    </row>
    <row r="12" spans="1:5" x14ac:dyDescent="0.25">
      <c r="A12" s="32" t="s">
        <v>14</v>
      </c>
      <c r="B12" s="42"/>
      <c r="C12" s="43"/>
      <c r="D12" s="43"/>
      <c r="E12" s="44">
        <v>0</v>
      </c>
    </row>
    <row r="13" spans="1:5" x14ac:dyDescent="0.25">
      <c r="A13" s="30" t="s">
        <v>15</v>
      </c>
      <c r="B13" s="45"/>
      <c r="C13" s="46"/>
      <c r="D13" s="46"/>
      <c r="E13" s="47"/>
    </row>
    <row r="14" spans="1:5" x14ac:dyDescent="0.25">
      <c r="A14" s="32" t="s">
        <v>16</v>
      </c>
      <c r="B14" s="42"/>
      <c r="C14" s="43"/>
      <c r="D14" s="43"/>
      <c r="E14" s="44">
        <v>0</v>
      </c>
    </row>
    <row r="15" spans="1:5" x14ac:dyDescent="0.25">
      <c r="A15" s="30" t="s">
        <v>17</v>
      </c>
      <c r="B15" s="45">
        <v>324718.3</v>
      </c>
      <c r="C15" s="46"/>
      <c r="D15" s="46"/>
      <c r="E15" s="47">
        <v>0</v>
      </c>
    </row>
    <row r="16" spans="1:5" x14ac:dyDescent="0.25">
      <c r="A16" s="32" t="s">
        <v>18</v>
      </c>
      <c r="B16" s="42">
        <v>2215296.4</v>
      </c>
      <c r="C16" s="43"/>
      <c r="D16" s="43">
        <v>453014</v>
      </c>
      <c r="E16" s="44">
        <v>409968</v>
      </c>
    </row>
    <row r="17" spans="1:5" x14ac:dyDescent="0.25">
      <c r="A17" s="30" t="s">
        <v>19</v>
      </c>
      <c r="B17" s="45">
        <v>2975530</v>
      </c>
      <c r="C17" s="46"/>
      <c r="D17" s="46"/>
      <c r="E17" s="47">
        <v>0</v>
      </c>
    </row>
    <row r="18" spans="1:5" x14ac:dyDescent="0.25">
      <c r="A18" s="32" t="s">
        <v>20</v>
      </c>
      <c r="B18" s="42">
        <v>4996.5839999999998</v>
      </c>
      <c r="C18" s="43"/>
      <c r="D18" s="43"/>
      <c r="E18" s="44">
        <v>0</v>
      </c>
    </row>
    <row r="19" spans="1:5" x14ac:dyDescent="0.25">
      <c r="A19" s="30" t="s">
        <v>21</v>
      </c>
      <c r="B19" s="45">
        <v>7836.4</v>
      </c>
      <c r="C19" s="46"/>
      <c r="D19" s="55"/>
      <c r="E19" s="47">
        <v>0</v>
      </c>
    </row>
    <row r="20" spans="1:5" x14ac:dyDescent="0.25">
      <c r="A20" s="32" t="s">
        <v>22</v>
      </c>
      <c r="B20" s="42"/>
      <c r="C20" s="43"/>
      <c r="D20" s="43"/>
      <c r="E20" s="44">
        <v>0</v>
      </c>
    </row>
    <row r="21" spans="1:5" x14ac:dyDescent="0.25">
      <c r="A21" s="30" t="s">
        <v>23</v>
      </c>
      <c r="B21" s="45"/>
      <c r="C21" s="46"/>
      <c r="D21" s="46"/>
      <c r="E21" s="47">
        <v>0</v>
      </c>
    </row>
    <row r="22" spans="1:5" x14ac:dyDescent="0.25">
      <c r="A22" s="32" t="s">
        <v>24</v>
      </c>
      <c r="B22" s="42"/>
      <c r="C22" s="43"/>
      <c r="D22" s="43"/>
      <c r="E22" s="44"/>
    </row>
    <row r="23" spans="1:5" x14ac:dyDescent="0.25">
      <c r="A23" s="30" t="s">
        <v>25</v>
      </c>
      <c r="B23" s="45"/>
      <c r="C23" s="46"/>
      <c r="D23" s="46"/>
      <c r="E23" s="47">
        <v>0</v>
      </c>
    </row>
    <row r="24" spans="1:5" x14ac:dyDescent="0.25">
      <c r="A24" s="32" t="s">
        <v>26</v>
      </c>
      <c r="B24" s="42"/>
      <c r="C24" s="43"/>
      <c r="D24" s="43"/>
      <c r="E24" s="44">
        <v>0</v>
      </c>
    </row>
    <row r="25" spans="1:5" x14ac:dyDescent="0.25">
      <c r="A25" s="30" t="s">
        <v>27</v>
      </c>
      <c r="B25" s="45"/>
      <c r="C25" s="46"/>
      <c r="D25" s="46"/>
      <c r="E25" s="47"/>
    </row>
    <row r="26" spans="1:5" x14ac:dyDescent="0.25">
      <c r="A26" s="32" t="s">
        <v>28</v>
      </c>
      <c r="B26" s="42">
        <v>153104</v>
      </c>
      <c r="C26" s="43"/>
      <c r="D26" s="43"/>
      <c r="E26" s="44">
        <v>0</v>
      </c>
    </row>
    <row r="27" spans="1:5" x14ac:dyDescent="0.25">
      <c r="A27" s="30" t="s">
        <v>29</v>
      </c>
      <c r="B27" s="45"/>
      <c r="C27" s="46"/>
      <c r="D27" s="46"/>
      <c r="E27" s="47">
        <v>0</v>
      </c>
    </row>
    <row r="28" spans="1:5" x14ac:dyDescent="0.25">
      <c r="A28" s="32" t="s">
        <v>30</v>
      </c>
      <c r="B28" s="42"/>
      <c r="C28" s="43"/>
      <c r="D28" s="43"/>
      <c r="E28" s="44"/>
    </row>
    <row r="29" spans="1:5" x14ac:dyDescent="0.25">
      <c r="A29" s="30" t="s">
        <v>31</v>
      </c>
      <c r="B29" s="45">
        <v>672098.4</v>
      </c>
      <c r="C29" s="46"/>
      <c r="D29" s="46"/>
      <c r="E29" s="47">
        <v>0</v>
      </c>
    </row>
    <row r="30" spans="1:5" x14ac:dyDescent="0.25">
      <c r="A30" s="32" t="s">
        <v>32</v>
      </c>
      <c r="B30" s="42"/>
      <c r="C30" s="43"/>
      <c r="D30" s="43"/>
      <c r="E30" s="44"/>
    </row>
    <row r="31" spans="1:5" x14ac:dyDescent="0.25">
      <c r="A31" s="30" t="s">
        <v>33</v>
      </c>
      <c r="B31" s="45">
        <v>528127</v>
      </c>
      <c r="C31" s="46"/>
      <c r="D31" s="46"/>
      <c r="E31" s="47">
        <v>0</v>
      </c>
    </row>
    <row r="32" spans="1:5" x14ac:dyDescent="0.25">
      <c r="A32" s="32" t="s">
        <v>34</v>
      </c>
      <c r="B32" s="42">
        <v>405214</v>
      </c>
      <c r="C32" s="43"/>
      <c r="D32" s="43"/>
      <c r="E32" s="44">
        <v>0</v>
      </c>
    </row>
    <row r="33" spans="1:5" x14ac:dyDescent="0.25">
      <c r="A33" s="30" t="s">
        <v>35</v>
      </c>
      <c r="B33" s="45">
        <v>182590.8</v>
      </c>
      <c r="C33" s="46">
        <v>110000</v>
      </c>
      <c r="D33" s="46"/>
      <c r="E33" s="47"/>
    </row>
    <row r="34" spans="1:5" x14ac:dyDescent="0.25">
      <c r="A34" s="32" t="s">
        <v>36</v>
      </c>
      <c r="B34" s="42"/>
      <c r="C34" s="43"/>
      <c r="D34" s="43"/>
      <c r="E34" s="44"/>
    </row>
    <row r="35" spans="1:5" x14ac:dyDescent="0.25">
      <c r="A35" s="30" t="s">
        <v>37</v>
      </c>
      <c r="B35" s="45">
        <v>287254.8</v>
      </c>
      <c r="C35" s="46"/>
      <c r="D35" s="46"/>
      <c r="E35" s="47">
        <v>0</v>
      </c>
    </row>
    <row r="36" spans="1:5" x14ac:dyDescent="0.25">
      <c r="A36" s="32" t="s">
        <v>38</v>
      </c>
      <c r="B36" s="42">
        <v>77235.5</v>
      </c>
      <c r="C36" s="43"/>
      <c r="D36" s="43"/>
      <c r="E36" s="44">
        <v>0</v>
      </c>
    </row>
    <row r="37" spans="1:5" x14ac:dyDescent="0.25">
      <c r="A37" s="30" t="s">
        <v>39</v>
      </c>
      <c r="B37" s="45"/>
      <c r="C37" s="46"/>
      <c r="D37" s="46"/>
      <c r="E37" s="47">
        <v>0</v>
      </c>
    </row>
    <row r="38" spans="1:5" x14ac:dyDescent="0.25">
      <c r="A38" s="32" t="s">
        <v>40</v>
      </c>
      <c r="B38" s="42"/>
      <c r="C38" s="43"/>
      <c r="D38" s="43"/>
      <c r="E38" s="44"/>
    </row>
    <row r="39" spans="1:5" x14ac:dyDescent="0.25">
      <c r="A39" s="30" t="s">
        <v>41</v>
      </c>
      <c r="B39" s="45">
        <v>1740774</v>
      </c>
      <c r="C39" s="46"/>
      <c r="D39" s="46"/>
      <c r="E39" s="47">
        <v>21340.799999999999</v>
      </c>
    </row>
    <row r="40" spans="1:5" x14ac:dyDescent="0.25">
      <c r="A40" s="32" t="s">
        <v>42</v>
      </c>
      <c r="B40" s="42"/>
      <c r="C40" s="43"/>
      <c r="D40" s="43"/>
      <c r="E40" s="44">
        <v>0</v>
      </c>
    </row>
    <row r="41" spans="1:5" x14ac:dyDescent="0.25">
      <c r="A41" s="30" t="s">
        <v>43</v>
      </c>
      <c r="B41" s="45"/>
      <c r="C41" s="46"/>
      <c r="D41" s="46"/>
      <c r="E41" s="47">
        <v>0</v>
      </c>
    </row>
    <row r="42" spans="1:5" x14ac:dyDescent="0.25">
      <c r="A42" s="32" t="s">
        <v>44</v>
      </c>
      <c r="B42" s="42"/>
      <c r="C42" s="43"/>
      <c r="D42" s="43"/>
      <c r="E42" s="44">
        <v>0</v>
      </c>
    </row>
    <row r="43" spans="1:5" x14ac:dyDescent="0.25">
      <c r="A43" s="30" t="s">
        <v>45</v>
      </c>
      <c r="B43" s="45"/>
      <c r="C43" s="46"/>
      <c r="D43" s="46"/>
      <c r="E43" s="47">
        <v>0</v>
      </c>
    </row>
    <row r="44" spans="1:5" ht="15.75" thickBot="1" x14ac:dyDescent="0.3">
      <c r="A44" s="32" t="s">
        <v>46</v>
      </c>
      <c r="B44" s="42"/>
      <c r="C44" s="43"/>
      <c r="D44" s="43"/>
      <c r="E44" s="44"/>
    </row>
    <row r="45" spans="1:5" ht="15.75" thickTop="1" x14ac:dyDescent="0.25">
      <c r="A45" s="34" t="s">
        <v>47</v>
      </c>
      <c r="B45" s="48">
        <v>9811763.8839999996</v>
      </c>
      <c r="C45" s="49">
        <v>110000</v>
      </c>
      <c r="D45" s="49">
        <v>453014</v>
      </c>
      <c r="E45" s="50">
        <v>431308.79999999999</v>
      </c>
    </row>
    <row r="46" spans="1:5" x14ac:dyDescent="0.25">
      <c r="A46" s="33" t="s">
        <v>48</v>
      </c>
      <c r="B46" s="52">
        <v>2015850.3739736488</v>
      </c>
      <c r="C46" s="53">
        <v>7857.1428571428569</v>
      </c>
      <c r="D46" s="53">
        <v>107860.47619047618</v>
      </c>
      <c r="E46" s="54">
        <v>103539.42857142857</v>
      </c>
    </row>
    <row r="47" spans="1:5" x14ac:dyDescent="0.25">
      <c r="A47" s="28"/>
      <c r="B47" s="28"/>
      <c r="C47" s="28"/>
      <c r="D47" s="28"/>
      <c r="E47" s="28"/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5" x14ac:dyDescent="0.25">
      <c r="A49" s="29" t="s">
        <v>69</v>
      </c>
      <c r="B49" s="28"/>
      <c r="C49" s="28"/>
      <c r="D49" s="28"/>
      <c r="E49" s="28"/>
    </row>
    <row r="50" spans="1:5" x14ac:dyDescent="0.25">
      <c r="A50" s="6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C57" sqref="C5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79" t="s">
        <v>2</v>
      </c>
      <c r="B3" s="247" t="s">
        <v>71</v>
      </c>
      <c r="C3" s="248"/>
      <c r="D3" s="248"/>
      <c r="E3" s="248"/>
    </row>
    <row r="4" spans="1:5" x14ac:dyDescent="0.25">
      <c r="A4" s="29"/>
      <c r="B4" s="29"/>
      <c r="C4" s="29"/>
      <c r="D4" s="29"/>
      <c r="E4" s="29"/>
    </row>
    <row r="5" spans="1:5" x14ac:dyDescent="0.25">
      <c r="A5" s="65"/>
      <c r="B5" s="243" t="s">
        <v>3</v>
      </c>
      <c r="C5" s="244"/>
      <c r="D5" s="244"/>
      <c r="E5" s="245"/>
    </row>
    <row r="6" spans="1:5" x14ac:dyDescent="0.25">
      <c r="A6" s="66" t="s">
        <v>4</v>
      </c>
      <c r="B6" s="63" t="s">
        <v>5</v>
      </c>
      <c r="C6" s="63" t="s">
        <v>6</v>
      </c>
      <c r="D6" s="63" t="s">
        <v>7</v>
      </c>
      <c r="E6" s="64" t="s">
        <v>8</v>
      </c>
    </row>
    <row r="7" spans="1:5" x14ac:dyDescent="0.25">
      <c r="A7" s="59" t="s">
        <v>9</v>
      </c>
      <c r="B7" s="67">
        <v>26021100000</v>
      </c>
      <c r="C7" s="84">
        <v>2100000000000</v>
      </c>
      <c r="D7" s="68">
        <v>28019200000</v>
      </c>
      <c r="E7" s="69">
        <v>2008300000</v>
      </c>
    </row>
    <row r="8" spans="1:5" x14ac:dyDescent="0.25">
      <c r="A8" s="60" t="s">
        <v>10</v>
      </c>
      <c r="B8" s="70"/>
      <c r="C8" s="71"/>
      <c r="D8" s="71"/>
      <c r="E8" s="72"/>
    </row>
    <row r="9" spans="1:5" x14ac:dyDescent="0.25">
      <c r="A9" s="58" t="s">
        <v>11</v>
      </c>
      <c r="B9" s="73"/>
      <c r="C9" s="74"/>
      <c r="D9" s="74"/>
      <c r="E9" s="75">
        <v>0</v>
      </c>
    </row>
    <row r="10" spans="1:5" x14ac:dyDescent="0.25">
      <c r="A10" s="60" t="s">
        <v>12</v>
      </c>
      <c r="B10" s="70"/>
      <c r="C10" s="71"/>
      <c r="D10" s="71"/>
      <c r="E10" s="72">
        <v>0</v>
      </c>
    </row>
    <row r="11" spans="1:5" x14ac:dyDescent="0.25">
      <c r="A11" s="58" t="s">
        <v>13</v>
      </c>
      <c r="B11" s="73">
        <v>180652</v>
      </c>
      <c r="C11" s="74"/>
      <c r="D11" s="74"/>
      <c r="E11" s="75">
        <v>0</v>
      </c>
    </row>
    <row r="12" spans="1:5" x14ac:dyDescent="0.25">
      <c r="A12" s="60" t="s">
        <v>14</v>
      </c>
      <c r="B12" s="70"/>
      <c r="C12" s="71"/>
      <c r="D12" s="71"/>
      <c r="E12" s="72">
        <v>0</v>
      </c>
    </row>
    <row r="13" spans="1:5" x14ac:dyDescent="0.25">
      <c r="A13" s="58" t="s">
        <v>15</v>
      </c>
      <c r="B13" s="73"/>
      <c r="C13" s="74"/>
      <c r="D13" s="74"/>
      <c r="E13" s="75"/>
    </row>
    <row r="14" spans="1:5" x14ac:dyDescent="0.25">
      <c r="A14" s="60" t="s">
        <v>16</v>
      </c>
      <c r="B14" s="70"/>
      <c r="C14" s="71"/>
      <c r="D14" s="71"/>
      <c r="E14" s="72">
        <v>0</v>
      </c>
    </row>
    <row r="15" spans="1:5" x14ac:dyDescent="0.25">
      <c r="A15" s="58" t="s">
        <v>17</v>
      </c>
      <c r="B15" s="73">
        <v>144224</v>
      </c>
      <c r="C15" s="74"/>
      <c r="D15" s="74"/>
      <c r="E15" s="75">
        <v>0</v>
      </c>
    </row>
    <row r="16" spans="1:5" x14ac:dyDescent="0.25">
      <c r="A16" s="60" t="s">
        <v>18</v>
      </c>
      <c r="B16" s="70">
        <v>2662751.0639999998</v>
      </c>
      <c r="C16" s="71"/>
      <c r="D16" s="71">
        <v>1014104</v>
      </c>
      <c r="E16" s="72">
        <v>317870</v>
      </c>
    </row>
    <row r="17" spans="1:5" x14ac:dyDescent="0.25">
      <c r="A17" s="58" t="s">
        <v>19</v>
      </c>
      <c r="B17" s="73">
        <v>963931.2</v>
      </c>
      <c r="C17" s="74"/>
      <c r="D17" s="74"/>
      <c r="E17" s="75">
        <v>0</v>
      </c>
    </row>
    <row r="18" spans="1:5" x14ac:dyDescent="0.25">
      <c r="A18" s="60" t="s">
        <v>20</v>
      </c>
      <c r="B18" s="70">
        <v>7184.6</v>
      </c>
      <c r="C18" s="71"/>
      <c r="D18" s="71"/>
      <c r="E18" s="72">
        <v>0</v>
      </c>
    </row>
    <row r="19" spans="1:5" x14ac:dyDescent="0.25">
      <c r="A19" s="58" t="s">
        <v>21</v>
      </c>
      <c r="B19" s="73">
        <v>12498.6</v>
      </c>
      <c r="C19" s="74"/>
      <c r="D19" s="83"/>
      <c r="E19" s="75">
        <v>0</v>
      </c>
    </row>
    <row r="20" spans="1:5" x14ac:dyDescent="0.25">
      <c r="A20" s="60" t="s">
        <v>22</v>
      </c>
      <c r="B20" s="70"/>
      <c r="C20" s="71"/>
      <c r="D20" s="71"/>
      <c r="E20" s="72">
        <v>0</v>
      </c>
    </row>
    <row r="21" spans="1:5" x14ac:dyDescent="0.25">
      <c r="A21" s="58" t="s">
        <v>23</v>
      </c>
      <c r="B21" s="73"/>
      <c r="C21" s="74"/>
      <c r="D21" s="74"/>
      <c r="E21" s="75">
        <v>0</v>
      </c>
    </row>
    <row r="22" spans="1:5" x14ac:dyDescent="0.25">
      <c r="A22" s="60" t="s">
        <v>24</v>
      </c>
      <c r="B22" s="70"/>
      <c r="C22" s="71"/>
      <c r="D22" s="71"/>
      <c r="E22" s="72"/>
    </row>
    <row r="23" spans="1:5" x14ac:dyDescent="0.25">
      <c r="A23" s="58" t="s">
        <v>25</v>
      </c>
      <c r="B23" s="73"/>
      <c r="C23" s="74"/>
      <c r="D23" s="74"/>
      <c r="E23" s="75">
        <v>0</v>
      </c>
    </row>
    <row r="24" spans="1:5" x14ac:dyDescent="0.25">
      <c r="A24" s="60" t="s">
        <v>26</v>
      </c>
      <c r="B24" s="70"/>
      <c r="C24" s="71"/>
      <c r="D24" s="71"/>
      <c r="E24" s="72">
        <v>0</v>
      </c>
    </row>
    <row r="25" spans="1:5" x14ac:dyDescent="0.25">
      <c r="A25" s="58" t="s">
        <v>27</v>
      </c>
      <c r="B25" s="73"/>
      <c r="C25" s="74"/>
      <c r="D25" s="74"/>
      <c r="E25" s="75"/>
    </row>
    <row r="26" spans="1:5" x14ac:dyDescent="0.25">
      <c r="A26" s="60" t="s">
        <v>28</v>
      </c>
      <c r="B26" s="70"/>
      <c r="C26" s="71">
        <v>35000</v>
      </c>
      <c r="D26" s="71"/>
      <c r="E26" s="72">
        <v>0</v>
      </c>
    </row>
    <row r="27" spans="1:5" x14ac:dyDescent="0.25">
      <c r="A27" s="58" t="s">
        <v>29</v>
      </c>
      <c r="B27" s="73"/>
      <c r="C27" s="74"/>
      <c r="D27" s="74"/>
      <c r="E27" s="75">
        <v>0</v>
      </c>
    </row>
    <row r="28" spans="1:5" x14ac:dyDescent="0.25">
      <c r="A28" s="60" t="s">
        <v>30</v>
      </c>
      <c r="B28" s="70"/>
      <c r="C28" s="71"/>
      <c r="D28" s="71"/>
      <c r="E28" s="72"/>
    </row>
    <row r="29" spans="1:5" x14ac:dyDescent="0.25">
      <c r="A29" s="58" t="s">
        <v>31</v>
      </c>
      <c r="B29" s="73">
        <v>69009.600000000006</v>
      </c>
      <c r="C29" s="74"/>
      <c r="D29" s="74"/>
      <c r="E29" s="75">
        <v>0</v>
      </c>
    </row>
    <row r="30" spans="1:5" x14ac:dyDescent="0.25">
      <c r="A30" s="60" t="s">
        <v>32</v>
      </c>
      <c r="B30" s="70"/>
      <c r="C30" s="71"/>
      <c r="D30" s="71"/>
      <c r="E30" s="72"/>
    </row>
    <row r="31" spans="1:5" x14ac:dyDescent="0.25">
      <c r="A31" s="58" t="s">
        <v>33</v>
      </c>
      <c r="B31" s="73">
        <v>737388</v>
      </c>
      <c r="C31" s="74"/>
      <c r="D31" s="74"/>
      <c r="E31" s="75">
        <v>0</v>
      </c>
    </row>
    <row r="32" spans="1:5" x14ac:dyDescent="0.25">
      <c r="A32" s="60" t="s">
        <v>34</v>
      </c>
      <c r="B32" s="70">
        <v>794695.4</v>
      </c>
      <c r="C32" s="71"/>
      <c r="D32" s="71"/>
      <c r="E32" s="72">
        <v>0</v>
      </c>
    </row>
    <row r="33" spans="1:5" x14ac:dyDescent="0.25">
      <c r="A33" s="58" t="s">
        <v>35</v>
      </c>
      <c r="B33" s="73">
        <v>341276.24</v>
      </c>
      <c r="C33" s="74">
        <v>100000</v>
      </c>
      <c r="D33" s="74"/>
      <c r="E33" s="75"/>
    </row>
    <row r="34" spans="1:5" x14ac:dyDescent="0.25">
      <c r="A34" s="60" t="s">
        <v>36</v>
      </c>
      <c r="B34" s="70"/>
      <c r="C34" s="71"/>
      <c r="D34" s="71"/>
      <c r="E34" s="72"/>
    </row>
    <row r="35" spans="1:5" x14ac:dyDescent="0.25">
      <c r="A35" s="58" t="s">
        <v>37</v>
      </c>
      <c r="B35" s="73">
        <v>69315.199999999997</v>
      </c>
      <c r="C35" s="74"/>
      <c r="D35" s="74"/>
      <c r="E35" s="75">
        <v>0</v>
      </c>
    </row>
    <row r="36" spans="1:5" x14ac:dyDescent="0.25">
      <c r="A36" s="60" t="s">
        <v>38</v>
      </c>
      <c r="B36" s="70"/>
      <c r="C36" s="71"/>
      <c r="D36" s="71"/>
      <c r="E36" s="72">
        <v>0</v>
      </c>
    </row>
    <row r="37" spans="1:5" x14ac:dyDescent="0.25">
      <c r="A37" s="58" t="s">
        <v>39</v>
      </c>
      <c r="B37" s="73"/>
      <c r="C37" s="74"/>
      <c r="D37" s="74"/>
      <c r="E37" s="75">
        <v>0</v>
      </c>
    </row>
    <row r="38" spans="1:5" x14ac:dyDescent="0.25">
      <c r="A38" s="60" t="s">
        <v>40</v>
      </c>
      <c r="B38" s="70"/>
      <c r="C38" s="71"/>
      <c r="D38" s="71"/>
      <c r="E38" s="72"/>
    </row>
    <row r="39" spans="1:5" x14ac:dyDescent="0.25">
      <c r="A39" s="58" t="s">
        <v>41</v>
      </c>
      <c r="B39" s="73">
        <v>1088551.7039999999</v>
      </c>
      <c r="C39" s="74"/>
      <c r="D39" s="74"/>
      <c r="E39" s="75">
        <v>0</v>
      </c>
    </row>
    <row r="40" spans="1:5" x14ac:dyDescent="0.25">
      <c r="A40" s="60" t="s">
        <v>42</v>
      </c>
      <c r="B40" s="70"/>
      <c r="C40" s="71"/>
      <c r="D40" s="71"/>
      <c r="E40" s="72">
        <v>0</v>
      </c>
    </row>
    <row r="41" spans="1:5" x14ac:dyDescent="0.25">
      <c r="A41" s="58" t="s">
        <v>43</v>
      </c>
      <c r="B41" s="73"/>
      <c r="C41" s="74"/>
      <c r="D41" s="74"/>
      <c r="E41" s="75">
        <v>0</v>
      </c>
    </row>
    <row r="42" spans="1:5" x14ac:dyDescent="0.25">
      <c r="A42" s="60" t="s">
        <v>44</v>
      </c>
      <c r="B42" s="70"/>
      <c r="C42" s="71"/>
      <c r="D42" s="71"/>
      <c r="E42" s="72">
        <v>0</v>
      </c>
    </row>
    <row r="43" spans="1:5" x14ac:dyDescent="0.25">
      <c r="A43" s="58" t="s">
        <v>45</v>
      </c>
      <c r="B43" s="73"/>
      <c r="C43" s="74"/>
      <c r="D43" s="74"/>
      <c r="E43" s="75">
        <v>0</v>
      </c>
    </row>
    <row r="44" spans="1:5" ht="15.75" thickBot="1" x14ac:dyDescent="0.3">
      <c r="A44" s="60" t="s">
        <v>46</v>
      </c>
      <c r="B44" s="70"/>
      <c r="C44" s="71"/>
      <c r="D44" s="71"/>
      <c r="E44" s="72"/>
    </row>
    <row r="45" spans="1:5" ht="15.75" thickTop="1" x14ac:dyDescent="0.25">
      <c r="A45" s="62" t="s">
        <v>47</v>
      </c>
      <c r="B45" s="76">
        <v>7071477.608</v>
      </c>
      <c r="C45" s="77">
        <v>135000</v>
      </c>
      <c r="D45" s="77">
        <v>1014104</v>
      </c>
      <c r="E45" s="78">
        <v>317870</v>
      </c>
    </row>
    <row r="46" spans="1:5" x14ac:dyDescent="0.25">
      <c r="A46" s="61" t="s">
        <v>48</v>
      </c>
      <c r="B46" s="80">
        <v>1363718.750796512</v>
      </c>
      <c r="C46" s="81">
        <v>7180.9006211180131</v>
      </c>
      <c r="D46" s="81">
        <v>241453.33333333334</v>
      </c>
      <c r="E46" s="82">
        <v>75683.333333333328</v>
      </c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1" x14ac:dyDescent="0.25">
      <c r="A49" s="1" t="s">
        <v>50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activeCell="J25" sqref="J2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86" t="s">
        <v>2</v>
      </c>
      <c r="B3" s="247" t="s">
        <v>72</v>
      </c>
      <c r="C3" s="248"/>
      <c r="D3" s="248"/>
      <c r="E3" s="248"/>
    </row>
    <row r="4" spans="1:5" x14ac:dyDescent="0.25">
      <c r="A4" s="85"/>
      <c r="B4" s="85"/>
      <c r="C4" s="85"/>
      <c r="D4" s="85"/>
      <c r="E4" s="85"/>
    </row>
    <row r="5" spans="1:5" x14ac:dyDescent="0.25">
      <c r="A5" s="65"/>
      <c r="B5" s="243" t="s">
        <v>3</v>
      </c>
      <c r="C5" s="244"/>
      <c r="D5" s="244"/>
      <c r="E5" s="245"/>
    </row>
    <row r="6" spans="1:5" x14ac:dyDescent="0.25">
      <c r="A6" s="66" t="s">
        <v>4</v>
      </c>
      <c r="B6" s="63" t="s">
        <v>5</v>
      </c>
      <c r="C6" s="63" t="s">
        <v>6</v>
      </c>
      <c r="D6" s="63" t="s">
        <v>7</v>
      </c>
      <c r="E6" s="64" t="s">
        <v>8</v>
      </c>
    </row>
    <row r="7" spans="1:5" x14ac:dyDescent="0.25">
      <c r="A7" s="59" t="s">
        <v>9</v>
      </c>
      <c r="B7" s="67">
        <v>1909565451000</v>
      </c>
      <c r="C7" s="84">
        <v>390000000000</v>
      </c>
      <c r="D7" s="68">
        <v>32358900000</v>
      </c>
      <c r="E7" s="69">
        <v>4406640000</v>
      </c>
    </row>
    <row r="8" spans="1:5" x14ac:dyDescent="0.25">
      <c r="A8" s="60" t="s">
        <v>10</v>
      </c>
      <c r="B8" s="70"/>
      <c r="C8" s="71"/>
      <c r="D8" s="71"/>
      <c r="E8" s="72"/>
    </row>
    <row r="9" spans="1:5" x14ac:dyDescent="0.25">
      <c r="A9" s="58" t="s">
        <v>11</v>
      </c>
      <c r="B9" s="73"/>
      <c r="C9" s="74"/>
      <c r="D9" s="74"/>
      <c r="E9" s="75">
        <v>0</v>
      </c>
    </row>
    <row r="10" spans="1:5" x14ac:dyDescent="0.25">
      <c r="A10" s="60" t="s">
        <v>12</v>
      </c>
      <c r="B10" s="70"/>
      <c r="C10" s="71"/>
      <c r="D10" s="71"/>
      <c r="E10" s="72">
        <v>0</v>
      </c>
    </row>
    <row r="11" spans="1:5" x14ac:dyDescent="0.25">
      <c r="A11" s="58" t="s">
        <v>13</v>
      </c>
      <c r="B11" s="73">
        <v>173646.6</v>
      </c>
      <c r="C11" s="74"/>
      <c r="D11" s="74"/>
      <c r="E11" s="75">
        <v>0</v>
      </c>
    </row>
    <row r="12" spans="1:5" x14ac:dyDescent="0.25">
      <c r="A12" s="60" t="s">
        <v>14</v>
      </c>
      <c r="B12" s="70"/>
      <c r="C12" s="71"/>
      <c r="D12" s="71"/>
      <c r="E12" s="72">
        <v>0</v>
      </c>
    </row>
    <row r="13" spans="1:5" x14ac:dyDescent="0.25">
      <c r="A13" s="58" t="s">
        <v>15</v>
      </c>
      <c r="B13" s="73"/>
      <c r="C13" s="74"/>
      <c r="D13" s="74"/>
      <c r="E13" s="75"/>
    </row>
    <row r="14" spans="1:5" x14ac:dyDescent="0.25">
      <c r="A14" s="60" t="s">
        <v>16</v>
      </c>
      <c r="B14" s="70"/>
      <c r="C14" s="71"/>
      <c r="D14" s="71"/>
      <c r="E14" s="72">
        <v>0</v>
      </c>
    </row>
    <row r="15" spans="1:5" x14ac:dyDescent="0.25">
      <c r="A15" s="58" t="s">
        <v>17</v>
      </c>
      <c r="B15" s="73">
        <v>88051.8</v>
      </c>
      <c r="C15" s="74"/>
      <c r="D15" s="74"/>
      <c r="E15" s="75">
        <v>0</v>
      </c>
    </row>
    <row r="16" spans="1:5" x14ac:dyDescent="0.25">
      <c r="A16" s="60" t="s">
        <v>18</v>
      </c>
      <c r="B16" s="70">
        <v>8646469</v>
      </c>
      <c r="C16" s="71"/>
      <c r="D16" s="71">
        <v>965901</v>
      </c>
      <c r="E16" s="72">
        <v>635376</v>
      </c>
    </row>
    <row r="17" spans="1:5" x14ac:dyDescent="0.25">
      <c r="A17" s="58" t="s">
        <v>19</v>
      </c>
      <c r="B17" s="73">
        <v>1324453</v>
      </c>
      <c r="C17" s="74"/>
      <c r="D17" s="74"/>
      <c r="E17" s="75">
        <v>0</v>
      </c>
    </row>
    <row r="18" spans="1:5" x14ac:dyDescent="0.25">
      <c r="A18" s="60" t="s">
        <v>20</v>
      </c>
      <c r="B18" s="70">
        <v>6753.8</v>
      </c>
      <c r="C18" s="71"/>
      <c r="D18" s="71"/>
      <c r="E18" s="72">
        <v>1231940</v>
      </c>
    </row>
    <row r="19" spans="1:5" x14ac:dyDescent="0.25">
      <c r="A19" s="58" t="s">
        <v>21</v>
      </c>
      <c r="B19" s="73">
        <v>14875.2</v>
      </c>
      <c r="C19" s="74"/>
      <c r="D19" s="83"/>
      <c r="E19" s="75">
        <v>0</v>
      </c>
    </row>
    <row r="20" spans="1:5" x14ac:dyDescent="0.25">
      <c r="A20" s="60" t="s">
        <v>22</v>
      </c>
      <c r="B20" s="70"/>
      <c r="C20" s="71"/>
      <c r="D20" s="71"/>
      <c r="E20" s="72">
        <v>0</v>
      </c>
    </row>
    <row r="21" spans="1:5" x14ac:dyDescent="0.25">
      <c r="A21" s="58" t="s">
        <v>23</v>
      </c>
      <c r="B21" s="73"/>
      <c r="C21" s="74"/>
      <c r="D21" s="74"/>
      <c r="E21" s="75">
        <v>0</v>
      </c>
    </row>
    <row r="22" spans="1:5" x14ac:dyDescent="0.25">
      <c r="A22" s="60" t="s">
        <v>24</v>
      </c>
      <c r="B22" s="70"/>
      <c r="C22" s="71"/>
      <c r="D22" s="71"/>
      <c r="E22" s="72"/>
    </row>
    <row r="23" spans="1:5" x14ac:dyDescent="0.25">
      <c r="A23" s="58" t="s">
        <v>25</v>
      </c>
      <c r="B23" s="73"/>
      <c r="C23" s="74"/>
      <c r="D23" s="74"/>
      <c r="E23" s="75">
        <v>0</v>
      </c>
    </row>
    <row r="24" spans="1:5" x14ac:dyDescent="0.25">
      <c r="A24" s="60" t="s">
        <v>26</v>
      </c>
      <c r="B24" s="70"/>
      <c r="C24" s="71"/>
      <c r="D24" s="71"/>
      <c r="E24" s="72">
        <v>0</v>
      </c>
    </row>
    <row r="25" spans="1:5" x14ac:dyDescent="0.25">
      <c r="A25" s="58" t="s">
        <v>27</v>
      </c>
      <c r="B25" s="73"/>
      <c r="C25" s="74"/>
      <c r="D25" s="74"/>
      <c r="E25" s="75"/>
    </row>
    <row r="26" spans="1:5" x14ac:dyDescent="0.25">
      <c r="A26" s="60" t="s">
        <v>28</v>
      </c>
      <c r="B26" s="70"/>
      <c r="C26" s="71">
        <v>32000</v>
      </c>
      <c r="D26" s="71"/>
      <c r="E26" s="72">
        <v>0</v>
      </c>
    </row>
    <row r="27" spans="1:5" x14ac:dyDescent="0.25">
      <c r="A27" s="58" t="s">
        <v>29</v>
      </c>
      <c r="B27" s="73"/>
      <c r="C27" s="74"/>
      <c r="D27" s="74"/>
      <c r="E27" s="75">
        <v>0</v>
      </c>
    </row>
    <row r="28" spans="1:5" x14ac:dyDescent="0.25">
      <c r="A28" s="60" t="s">
        <v>30</v>
      </c>
      <c r="B28" s="70"/>
      <c r="C28" s="71"/>
      <c r="D28" s="71"/>
      <c r="E28" s="72"/>
    </row>
    <row r="29" spans="1:5" x14ac:dyDescent="0.25">
      <c r="A29" s="58" t="s">
        <v>31</v>
      </c>
      <c r="B29" s="73">
        <v>13091829</v>
      </c>
      <c r="C29" s="74"/>
      <c r="D29" s="74"/>
      <c r="E29" s="75">
        <v>0</v>
      </c>
    </row>
    <row r="30" spans="1:5" x14ac:dyDescent="0.25">
      <c r="A30" s="60" t="s">
        <v>32</v>
      </c>
      <c r="B30" s="70"/>
      <c r="C30" s="71"/>
      <c r="D30" s="71"/>
      <c r="E30" s="72"/>
    </row>
    <row r="31" spans="1:5" x14ac:dyDescent="0.25">
      <c r="A31" s="58" t="s">
        <v>33</v>
      </c>
      <c r="B31" s="73">
        <v>929413</v>
      </c>
      <c r="C31" s="74"/>
      <c r="D31" s="74"/>
      <c r="E31" s="75">
        <v>0</v>
      </c>
    </row>
    <row r="32" spans="1:5" x14ac:dyDescent="0.25">
      <c r="A32" s="60" t="s">
        <v>34</v>
      </c>
      <c r="B32" s="70">
        <v>2475099</v>
      </c>
      <c r="C32" s="71"/>
      <c r="D32" s="71"/>
      <c r="E32" s="72">
        <v>0</v>
      </c>
    </row>
    <row r="33" spans="1:5" x14ac:dyDescent="0.25">
      <c r="A33" s="58" t="s">
        <v>35</v>
      </c>
      <c r="B33" s="73">
        <v>532484.6</v>
      </c>
      <c r="C33" s="74"/>
      <c r="D33" s="74"/>
      <c r="E33" s="75"/>
    </row>
    <row r="34" spans="1:5" x14ac:dyDescent="0.25">
      <c r="A34" s="60" t="s">
        <v>36</v>
      </c>
      <c r="B34" s="70"/>
      <c r="C34" s="71"/>
      <c r="D34" s="71"/>
      <c r="E34" s="72"/>
    </row>
    <row r="35" spans="1:5" x14ac:dyDescent="0.25">
      <c r="A35" s="58" t="s">
        <v>37</v>
      </c>
      <c r="B35" s="73">
        <v>158128</v>
      </c>
      <c r="C35" s="74"/>
      <c r="D35" s="74"/>
      <c r="E35" s="75">
        <v>0</v>
      </c>
    </row>
    <row r="36" spans="1:5" x14ac:dyDescent="0.25">
      <c r="A36" s="60" t="s">
        <v>38</v>
      </c>
      <c r="B36" s="70"/>
      <c r="C36" s="71"/>
      <c r="D36" s="71"/>
      <c r="E36" s="72">
        <v>0</v>
      </c>
    </row>
    <row r="37" spans="1:5" x14ac:dyDescent="0.25">
      <c r="A37" s="58" t="s">
        <v>39</v>
      </c>
      <c r="B37" s="73"/>
      <c r="C37" s="74"/>
      <c r="D37" s="74"/>
      <c r="E37" s="75">
        <v>0</v>
      </c>
    </row>
    <row r="38" spans="1:5" x14ac:dyDescent="0.25">
      <c r="A38" s="60" t="s">
        <v>40</v>
      </c>
      <c r="B38" s="70"/>
      <c r="C38" s="71"/>
      <c r="D38" s="71"/>
      <c r="E38" s="72"/>
    </row>
    <row r="39" spans="1:5" x14ac:dyDescent="0.25">
      <c r="A39" s="58" t="s">
        <v>41</v>
      </c>
      <c r="B39" s="73">
        <v>2505711</v>
      </c>
      <c r="C39" s="74"/>
      <c r="D39" s="74"/>
      <c r="E39" s="75">
        <v>0</v>
      </c>
    </row>
    <row r="40" spans="1:5" x14ac:dyDescent="0.25">
      <c r="A40" s="60" t="s">
        <v>42</v>
      </c>
      <c r="B40" s="70"/>
      <c r="C40" s="71"/>
      <c r="D40" s="71"/>
      <c r="E40" s="72">
        <v>0</v>
      </c>
    </row>
    <row r="41" spans="1:5" x14ac:dyDescent="0.25">
      <c r="A41" s="58" t="s">
        <v>43</v>
      </c>
      <c r="B41" s="73"/>
      <c r="C41" s="74"/>
      <c r="D41" s="74"/>
      <c r="E41" s="75">
        <v>0</v>
      </c>
    </row>
    <row r="42" spans="1:5" x14ac:dyDescent="0.25">
      <c r="A42" s="60" t="s">
        <v>44</v>
      </c>
      <c r="B42" s="70"/>
      <c r="C42" s="71"/>
      <c r="D42" s="71"/>
      <c r="E42" s="72">
        <v>0</v>
      </c>
    </row>
    <row r="43" spans="1:5" x14ac:dyDescent="0.25">
      <c r="A43" s="58" t="s">
        <v>45</v>
      </c>
      <c r="B43" s="73"/>
      <c r="C43" s="74"/>
      <c r="D43" s="74"/>
      <c r="E43" s="75">
        <v>0</v>
      </c>
    </row>
    <row r="44" spans="1:5" ht="15.75" thickBot="1" x14ac:dyDescent="0.3">
      <c r="A44" s="60" t="s">
        <v>46</v>
      </c>
      <c r="B44" s="70"/>
      <c r="C44" s="71"/>
      <c r="D44" s="71"/>
      <c r="E44" s="72"/>
    </row>
    <row r="45" spans="1:5" ht="15.75" thickTop="1" x14ac:dyDescent="0.25">
      <c r="A45" s="62" t="s">
        <v>47</v>
      </c>
      <c r="B45" s="76">
        <v>29946914</v>
      </c>
      <c r="C45" s="77">
        <v>32000</v>
      </c>
      <c r="D45" s="77">
        <v>965901</v>
      </c>
      <c r="E45" s="78">
        <v>1867316</v>
      </c>
    </row>
    <row r="46" spans="1:5" x14ac:dyDescent="0.25">
      <c r="A46" s="61" t="s">
        <v>48</v>
      </c>
      <c r="B46" s="80">
        <v>3521297.9793980001</v>
      </c>
      <c r="C46" s="81">
        <v>34.782608695652172</v>
      </c>
      <c r="D46" s="81">
        <v>229976.42857142858</v>
      </c>
      <c r="E46" s="82">
        <v>292882.29885057471</v>
      </c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1" x14ac:dyDescent="0.25">
      <c r="A49" s="1" t="s">
        <v>50</v>
      </c>
    </row>
  </sheetData>
  <mergeCells count="5">
    <mergeCell ref="A1:E1"/>
    <mergeCell ref="A2:E2"/>
    <mergeCell ref="A48:E48"/>
    <mergeCell ref="B5:E5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B3" sqref="B3:E3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41" t="s">
        <v>0</v>
      </c>
      <c r="B1" s="242"/>
      <c r="C1" s="242"/>
      <c r="D1" s="242"/>
      <c r="E1" s="242"/>
    </row>
    <row r="2" spans="1:5" ht="18" customHeight="1" x14ac:dyDescent="0.3">
      <c r="A2" s="241" t="s">
        <v>1</v>
      </c>
      <c r="B2" s="246"/>
      <c r="C2" s="246"/>
      <c r="D2" s="246"/>
      <c r="E2" s="246"/>
    </row>
    <row r="3" spans="1:5" x14ac:dyDescent="0.25">
      <c r="A3" s="17" t="s">
        <v>2</v>
      </c>
      <c r="B3" s="249" t="s">
        <v>73</v>
      </c>
      <c r="C3" s="250"/>
      <c r="D3" s="250"/>
      <c r="E3" s="250"/>
    </row>
    <row r="4" spans="1:5" x14ac:dyDescent="0.25">
      <c r="A4" s="7"/>
      <c r="B4" s="7"/>
      <c r="C4" s="7"/>
      <c r="D4" s="7"/>
      <c r="E4" s="7"/>
    </row>
    <row r="5" spans="1:5" x14ac:dyDescent="0.25">
      <c r="A5" s="15"/>
      <c r="B5" s="251" t="s">
        <v>3</v>
      </c>
      <c r="C5" s="243"/>
      <c r="D5" s="243"/>
      <c r="E5" s="252"/>
    </row>
    <row r="6" spans="1:5" x14ac:dyDescent="0.25">
      <c r="A6" s="16" t="s">
        <v>4</v>
      </c>
      <c r="B6" s="13" t="s">
        <v>5</v>
      </c>
      <c r="C6" s="13" t="s">
        <v>6</v>
      </c>
      <c r="D6" s="13" t="s">
        <v>7</v>
      </c>
      <c r="E6" s="14" t="s">
        <v>8</v>
      </c>
    </row>
    <row r="7" spans="1:5" x14ac:dyDescent="0.25">
      <c r="A7" s="9" t="s">
        <v>9</v>
      </c>
      <c r="B7" s="67">
        <v>2002718600000</v>
      </c>
      <c r="C7" s="84">
        <v>9600000000000</v>
      </c>
      <c r="D7" s="68">
        <v>85489000000</v>
      </c>
      <c r="E7" s="69">
        <v>1367500000</v>
      </c>
    </row>
    <row r="8" spans="1:5" x14ac:dyDescent="0.25">
      <c r="A8" s="10" t="s">
        <v>10</v>
      </c>
      <c r="B8" s="70"/>
      <c r="C8" s="71"/>
      <c r="D8" s="71"/>
      <c r="E8" s="72"/>
    </row>
    <row r="9" spans="1:5" x14ac:dyDescent="0.25">
      <c r="A9" s="8" t="s">
        <v>11</v>
      </c>
      <c r="B9" s="73"/>
      <c r="C9" s="74"/>
      <c r="D9" s="74"/>
      <c r="E9" s="75">
        <v>0</v>
      </c>
    </row>
    <row r="10" spans="1:5" x14ac:dyDescent="0.25">
      <c r="A10" s="10" t="s">
        <v>12</v>
      </c>
      <c r="B10" s="70"/>
      <c r="C10" s="71"/>
      <c r="D10" s="71"/>
      <c r="E10" s="72">
        <v>0</v>
      </c>
    </row>
    <row r="11" spans="1:5" x14ac:dyDescent="0.25">
      <c r="A11" s="8" t="s">
        <v>13</v>
      </c>
      <c r="B11" s="73">
        <v>464088</v>
      </c>
      <c r="C11" s="74"/>
      <c r="D11" s="74"/>
      <c r="E11" s="75">
        <v>0</v>
      </c>
    </row>
    <row r="12" spans="1:5" x14ac:dyDescent="0.25">
      <c r="A12" s="10" t="s">
        <v>14</v>
      </c>
      <c r="B12" s="70"/>
      <c r="C12" s="71"/>
      <c r="D12" s="71"/>
      <c r="E12" s="72">
        <v>0</v>
      </c>
    </row>
    <row r="13" spans="1:5" x14ac:dyDescent="0.25">
      <c r="A13" s="8" t="s">
        <v>15</v>
      </c>
      <c r="B13" s="73"/>
      <c r="C13" s="74"/>
      <c r="D13" s="74"/>
      <c r="E13" s="75"/>
    </row>
    <row r="14" spans="1:5" x14ac:dyDescent="0.25">
      <c r="A14" s="10" t="s">
        <v>16</v>
      </c>
      <c r="B14" s="70"/>
      <c r="C14" s="71"/>
      <c r="D14" s="71"/>
      <c r="E14" s="72">
        <v>0</v>
      </c>
    </row>
    <row r="15" spans="1:5" x14ac:dyDescent="0.25">
      <c r="A15" s="8" t="s">
        <v>17</v>
      </c>
      <c r="B15" s="73">
        <v>221751.6</v>
      </c>
      <c r="C15" s="74"/>
      <c r="D15" s="74"/>
      <c r="E15" s="75">
        <v>0</v>
      </c>
    </row>
    <row r="16" spans="1:5" x14ac:dyDescent="0.25">
      <c r="A16" s="10" t="s">
        <v>18</v>
      </c>
      <c r="B16" s="70">
        <v>6550997.7139999997</v>
      </c>
      <c r="C16" s="71"/>
      <c r="D16" s="71">
        <v>2124321</v>
      </c>
      <c r="E16" s="72">
        <v>414626</v>
      </c>
    </row>
    <row r="17" spans="1:5" x14ac:dyDescent="0.25">
      <c r="A17" s="8" t="s">
        <v>19</v>
      </c>
      <c r="B17" s="73">
        <v>3013791</v>
      </c>
      <c r="C17" s="74"/>
      <c r="D17" s="74"/>
      <c r="E17" s="75">
        <v>0</v>
      </c>
    </row>
    <row r="18" spans="1:5" x14ac:dyDescent="0.25">
      <c r="A18" s="10" t="s">
        <v>20</v>
      </c>
      <c r="B18" s="70">
        <v>12034.4</v>
      </c>
      <c r="C18" s="71"/>
      <c r="D18" s="71"/>
      <c r="E18" s="72">
        <v>0</v>
      </c>
    </row>
    <row r="19" spans="1:5" x14ac:dyDescent="0.25">
      <c r="A19" s="8" t="s">
        <v>21</v>
      </c>
      <c r="B19" s="73">
        <v>55938</v>
      </c>
      <c r="C19" s="74"/>
      <c r="D19" s="83"/>
      <c r="E19" s="75">
        <v>0</v>
      </c>
    </row>
    <row r="20" spans="1:5" x14ac:dyDescent="0.25">
      <c r="A20" s="10" t="s">
        <v>22</v>
      </c>
      <c r="B20" s="70"/>
      <c r="C20" s="71"/>
      <c r="D20" s="71"/>
      <c r="E20" s="72">
        <v>0</v>
      </c>
    </row>
    <row r="21" spans="1:5" x14ac:dyDescent="0.25">
      <c r="A21" s="8" t="s">
        <v>23</v>
      </c>
      <c r="B21" s="73"/>
      <c r="C21" s="74"/>
      <c r="D21" s="74"/>
      <c r="E21" s="75">
        <v>0</v>
      </c>
    </row>
    <row r="22" spans="1:5" x14ac:dyDescent="0.25">
      <c r="A22" s="10" t="s">
        <v>24</v>
      </c>
      <c r="B22" s="70"/>
      <c r="C22" s="71"/>
      <c r="D22" s="71"/>
      <c r="E22" s="72"/>
    </row>
    <row r="23" spans="1:5" x14ac:dyDescent="0.25">
      <c r="A23" s="8" t="s">
        <v>25</v>
      </c>
      <c r="B23" s="73"/>
      <c r="C23" s="74"/>
      <c r="D23" s="74"/>
      <c r="E23" s="75">
        <v>0</v>
      </c>
    </row>
    <row r="24" spans="1:5" x14ac:dyDescent="0.25">
      <c r="A24" s="10" t="s">
        <v>26</v>
      </c>
      <c r="B24" s="70"/>
      <c r="C24" s="71"/>
      <c r="D24" s="71"/>
      <c r="E24" s="72">
        <v>0</v>
      </c>
    </row>
    <row r="25" spans="1:5" x14ac:dyDescent="0.25">
      <c r="A25" s="8" t="s">
        <v>27</v>
      </c>
      <c r="B25" s="73"/>
      <c r="C25" s="74"/>
      <c r="D25" s="74"/>
      <c r="E25" s="75"/>
    </row>
    <row r="26" spans="1:5" x14ac:dyDescent="0.25">
      <c r="A26" s="10" t="s">
        <v>28</v>
      </c>
      <c r="B26" s="70"/>
      <c r="C26" s="71">
        <v>38000</v>
      </c>
      <c r="D26" s="71"/>
      <c r="E26" s="72">
        <v>0</v>
      </c>
    </row>
    <row r="27" spans="1:5" x14ac:dyDescent="0.25">
      <c r="A27" s="8" t="s">
        <v>29</v>
      </c>
      <c r="B27" s="73"/>
      <c r="C27" s="74"/>
      <c r="D27" s="74"/>
      <c r="E27" s="75">
        <v>0</v>
      </c>
    </row>
    <row r="28" spans="1:5" x14ac:dyDescent="0.25">
      <c r="A28" s="10" t="s">
        <v>30</v>
      </c>
      <c r="B28" s="70"/>
      <c r="C28" s="71"/>
      <c r="D28" s="71"/>
      <c r="E28" s="72"/>
    </row>
    <row r="29" spans="1:5" x14ac:dyDescent="0.25">
      <c r="A29" s="8" t="s">
        <v>31</v>
      </c>
      <c r="B29" s="73">
        <v>2266658</v>
      </c>
      <c r="C29" s="74"/>
      <c r="D29" s="74"/>
      <c r="E29" s="75">
        <v>0</v>
      </c>
    </row>
    <row r="30" spans="1:5" x14ac:dyDescent="0.25">
      <c r="A30" s="10" t="s">
        <v>32</v>
      </c>
      <c r="B30" s="70"/>
      <c r="C30" s="71"/>
      <c r="D30" s="71"/>
      <c r="E30" s="72"/>
    </row>
    <row r="31" spans="1:5" x14ac:dyDescent="0.25">
      <c r="A31" s="8" t="s">
        <v>33</v>
      </c>
      <c r="B31" s="73">
        <v>628537.80000000005</v>
      </c>
      <c r="C31" s="74"/>
      <c r="D31" s="74"/>
      <c r="E31" s="75">
        <v>0</v>
      </c>
    </row>
    <row r="32" spans="1:5" x14ac:dyDescent="0.25">
      <c r="A32" s="10" t="s">
        <v>34</v>
      </c>
      <c r="B32" s="70">
        <v>1692857</v>
      </c>
      <c r="C32" s="71"/>
      <c r="D32" s="71"/>
      <c r="E32" s="72">
        <v>0</v>
      </c>
    </row>
    <row r="33" spans="1:5" x14ac:dyDescent="0.25">
      <c r="A33" s="8" t="s">
        <v>35</v>
      </c>
      <c r="B33" s="73">
        <v>396002.8</v>
      </c>
      <c r="C33" s="74"/>
      <c r="D33" s="74"/>
      <c r="E33" s="75"/>
    </row>
    <row r="34" spans="1:5" x14ac:dyDescent="0.25">
      <c r="A34" s="10" t="s">
        <v>36</v>
      </c>
      <c r="B34" s="70"/>
      <c r="C34" s="71"/>
      <c r="D34" s="71"/>
      <c r="E34" s="72"/>
    </row>
    <row r="35" spans="1:5" x14ac:dyDescent="0.25">
      <c r="A35" s="8" t="s">
        <v>37</v>
      </c>
      <c r="B35" s="73">
        <v>233534</v>
      </c>
      <c r="C35" s="74"/>
      <c r="D35" s="74"/>
      <c r="E35" s="75">
        <v>0</v>
      </c>
    </row>
    <row r="36" spans="1:5" x14ac:dyDescent="0.25">
      <c r="A36" s="10" t="s">
        <v>38</v>
      </c>
      <c r="B36" s="70"/>
      <c r="C36" s="71"/>
      <c r="D36" s="71"/>
      <c r="E36" s="72">
        <v>0</v>
      </c>
    </row>
    <row r="37" spans="1:5" x14ac:dyDescent="0.25">
      <c r="A37" s="8" t="s">
        <v>39</v>
      </c>
      <c r="B37" s="73"/>
      <c r="C37" s="74"/>
      <c r="D37" s="74"/>
      <c r="E37" s="75">
        <v>0</v>
      </c>
    </row>
    <row r="38" spans="1:5" x14ac:dyDescent="0.25">
      <c r="A38" s="10" t="s">
        <v>40</v>
      </c>
      <c r="B38" s="70"/>
      <c r="C38" s="71"/>
      <c r="D38" s="71"/>
      <c r="E38" s="72"/>
    </row>
    <row r="39" spans="1:5" x14ac:dyDescent="0.25">
      <c r="A39" s="8" t="s">
        <v>41</v>
      </c>
      <c r="B39" s="73">
        <v>1610059.314</v>
      </c>
      <c r="C39" s="74"/>
      <c r="D39" s="74"/>
      <c r="E39" s="75">
        <v>0</v>
      </c>
    </row>
    <row r="40" spans="1:5" x14ac:dyDescent="0.25">
      <c r="A40" s="10" t="s">
        <v>42</v>
      </c>
      <c r="B40" s="70"/>
      <c r="C40" s="71"/>
      <c r="D40" s="71"/>
      <c r="E40" s="72">
        <v>0</v>
      </c>
    </row>
    <row r="41" spans="1:5" x14ac:dyDescent="0.25">
      <c r="A41" s="8" t="s">
        <v>43</v>
      </c>
      <c r="B41" s="73"/>
      <c r="C41" s="74"/>
      <c r="D41" s="74"/>
      <c r="E41" s="75">
        <v>0</v>
      </c>
    </row>
    <row r="42" spans="1:5" x14ac:dyDescent="0.25">
      <c r="A42" s="10" t="s">
        <v>44</v>
      </c>
      <c r="B42" s="70"/>
      <c r="C42" s="71"/>
      <c r="D42" s="71"/>
      <c r="E42" s="72">
        <v>0</v>
      </c>
    </row>
    <row r="43" spans="1:5" x14ac:dyDescent="0.25">
      <c r="A43" s="8" t="s">
        <v>45</v>
      </c>
      <c r="B43" s="73"/>
      <c r="C43" s="74"/>
      <c r="D43" s="74"/>
      <c r="E43" s="75">
        <v>0</v>
      </c>
    </row>
    <row r="44" spans="1:5" ht="15.75" thickBot="1" x14ac:dyDescent="0.3">
      <c r="A44" s="10" t="s">
        <v>46</v>
      </c>
      <c r="B44" s="70"/>
      <c r="C44" s="71"/>
      <c r="D44" s="71"/>
      <c r="E44" s="72"/>
    </row>
    <row r="45" spans="1:5" ht="15.75" thickTop="1" x14ac:dyDescent="0.25">
      <c r="A45" s="12" t="s">
        <v>47</v>
      </c>
      <c r="B45" s="76">
        <v>17146249.628000002</v>
      </c>
      <c r="C45" s="77">
        <v>38000</v>
      </c>
      <c r="D45" s="77">
        <v>2124321</v>
      </c>
      <c r="E45" s="78">
        <v>414626</v>
      </c>
    </row>
    <row r="46" spans="1:5" x14ac:dyDescent="0.25">
      <c r="A46" s="11" t="s">
        <v>48</v>
      </c>
      <c r="B46" s="80">
        <v>3071675.1735539199</v>
      </c>
      <c r="C46" s="81">
        <v>41.304347826086953</v>
      </c>
      <c r="D46" s="81">
        <v>505790.71428571426</v>
      </c>
      <c r="E46" s="82">
        <v>98720.476190476184</v>
      </c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1" x14ac:dyDescent="0.25">
      <c r="A49" s="5" t="s">
        <v>69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workbookViewId="0">
      <selection activeCell="F39" sqref="F39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110" t="s">
        <v>2</v>
      </c>
      <c r="B3" s="247" t="s">
        <v>74</v>
      </c>
      <c r="C3" s="248"/>
      <c r="D3" s="248"/>
      <c r="E3" s="248"/>
    </row>
    <row r="4" spans="1:5" x14ac:dyDescent="0.25">
      <c r="A4" s="87"/>
      <c r="B4" s="87"/>
      <c r="C4" s="87"/>
      <c r="D4" s="87"/>
      <c r="E4" s="87"/>
    </row>
    <row r="5" spans="1:5" x14ac:dyDescent="0.25">
      <c r="A5" s="96"/>
      <c r="B5" s="243" t="s">
        <v>3</v>
      </c>
      <c r="C5" s="244"/>
      <c r="D5" s="244"/>
      <c r="E5" s="245"/>
    </row>
    <row r="6" spans="1:5" x14ac:dyDescent="0.25">
      <c r="A6" s="97" t="s">
        <v>4</v>
      </c>
      <c r="B6" s="94" t="s">
        <v>5</v>
      </c>
      <c r="C6" s="94" t="s">
        <v>6</v>
      </c>
      <c r="D6" s="94" t="s">
        <v>7</v>
      </c>
      <c r="E6" s="95" t="s">
        <v>8</v>
      </c>
    </row>
    <row r="7" spans="1:5" x14ac:dyDescent="0.25">
      <c r="A7" s="90" t="s">
        <v>9</v>
      </c>
      <c r="B7" s="98">
        <v>1910172950000</v>
      </c>
      <c r="C7" s="115">
        <v>5500000000000</v>
      </c>
      <c r="D7" s="99">
        <v>52321800000</v>
      </c>
      <c r="E7" s="100">
        <v>6217825000</v>
      </c>
    </row>
    <row r="8" spans="1:5" x14ac:dyDescent="0.25">
      <c r="A8" s="91" t="s">
        <v>10</v>
      </c>
      <c r="B8" s="101"/>
      <c r="C8" s="102"/>
      <c r="D8" s="102"/>
      <c r="E8" s="103"/>
    </row>
    <row r="9" spans="1:5" x14ac:dyDescent="0.25">
      <c r="A9" s="89" t="s">
        <v>11</v>
      </c>
      <c r="B9" s="104">
        <v>815714.8</v>
      </c>
      <c r="C9" s="105"/>
      <c r="D9" s="105"/>
      <c r="E9" s="106">
        <v>0</v>
      </c>
    </row>
    <row r="10" spans="1:5" x14ac:dyDescent="0.25">
      <c r="A10" s="91" t="s">
        <v>12</v>
      </c>
      <c r="B10" s="101"/>
      <c r="C10" s="102"/>
      <c r="D10" s="102"/>
      <c r="E10" s="103">
        <v>0</v>
      </c>
    </row>
    <row r="11" spans="1:5" x14ac:dyDescent="0.25">
      <c r="A11" s="89" t="s">
        <v>13</v>
      </c>
      <c r="B11" s="104">
        <v>256768.6</v>
      </c>
      <c r="C11" s="105"/>
      <c r="D11" s="105">
        <v>2332229.2000000002</v>
      </c>
      <c r="E11" s="106">
        <v>0</v>
      </c>
    </row>
    <row r="12" spans="1:5" x14ac:dyDescent="0.25">
      <c r="A12" s="91" t="s">
        <v>14</v>
      </c>
      <c r="B12" s="101"/>
      <c r="C12" s="102"/>
      <c r="D12" s="102"/>
      <c r="E12" s="103">
        <v>0</v>
      </c>
    </row>
    <row r="13" spans="1:5" x14ac:dyDescent="0.25">
      <c r="A13" s="89" t="s">
        <v>15</v>
      </c>
      <c r="B13" s="104"/>
      <c r="C13" s="105"/>
      <c r="D13" s="105"/>
      <c r="E13" s="106"/>
    </row>
    <row r="14" spans="1:5" x14ac:dyDescent="0.25">
      <c r="A14" s="91" t="s">
        <v>16</v>
      </c>
      <c r="B14" s="101"/>
      <c r="C14" s="102"/>
      <c r="D14" s="102"/>
      <c r="E14" s="103">
        <v>0</v>
      </c>
    </row>
    <row r="15" spans="1:5" x14ac:dyDescent="0.25">
      <c r="A15" s="89" t="s">
        <v>17</v>
      </c>
      <c r="B15" s="104">
        <v>3280211</v>
      </c>
      <c r="C15" s="105"/>
      <c r="D15" s="105"/>
      <c r="E15" s="106">
        <v>0</v>
      </c>
    </row>
    <row r="16" spans="1:5" x14ac:dyDescent="0.25">
      <c r="A16" s="91" t="s">
        <v>18</v>
      </c>
      <c r="B16" s="101">
        <v>7399912.5</v>
      </c>
      <c r="C16" s="102">
        <v>220000</v>
      </c>
      <c r="D16" s="102">
        <v>21295574</v>
      </c>
      <c r="E16" s="103">
        <v>2586175</v>
      </c>
    </row>
    <row r="17" spans="1:5" x14ac:dyDescent="0.25">
      <c r="A17" s="89" t="s">
        <v>19</v>
      </c>
      <c r="B17" s="104">
        <v>206912</v>
      </c>
      <c r="C17" s="105"/>
      <c r="D17" s="105"/>
      <c r="E17" s="106">
        <v>0</v>
      </c>
    </row>
    <row r="18" spans="1:5" x14ac:dyDescent="0.25">
      <c r="A18" s="91" t="s">
        <v>20</v>
      </c>
      <c r="B18" s="101">
        <v>18925.900000000001</v>
      </c>
      <c r="C18" s="102"/>
      <c r="D18" s="102"/>
      <c r="E18" s="103">
        <v>0</v>
      </c>
    </row>
    <row r="19" spans="1:5" x14ac:dyDescent="0.25">
      <c r="A19" s="89" t="s">
        <v>21</v>
      </c>
      <c r="B19" s="104">
        <v>27767.3</v>
      </c>
      <c r="C19" s="105"/>
      <c r="D19" s="114"/>
      <c r="E19" s="106">
        <v>0</v>
      </c>
    </row>
    <row r="20" spans="1:5" x14ac:dyDescent="0.25">
      <c r="A20" s="91" t="s">
        <v>22</v>
      </c>
      <c r="B20" s="101"/>
      <c r="C20" s="102"/>
      <c r="D20" s="102"/>
      <c r="E20" s="103">
        <v>0</v>
      </c>
    </row>
    <row r="21" spans="1:5" x14ac:dyDescent="0.25">
      <c r="A21" s="89" t="s">
        <v>23</v>
      </c>
      <c r="B21" s="104"/>
      <c r="C21" s="105"/>
      <c r="D21" s="105"/>
      <c r="E21" s="106">
        <v>0</v>
      </c>
    </row>
    <row r="22" spans="1:5" x14ac:dyDescent="0.25">
      <c r="A22" s="91" t="s">
        <v>24</v>
      </c>
      <c r="B22" s="101"/>
      <c r="C22" s="102"/>
      <c r="D22" s="102"/>
      <c r="E22" s="103"/>
    </row>
    <row r="23" spans="1:5" x14ac:dyDescent="0.25">
      <c r="A23" s="89" t="s">
        <v>25</v>
      </c>
      <c r="B23" s="104"/>
      <c r="C23" s="105"/>
      <c r="D23" s="105"/>
      <c r="E23" s="106">
        <v>0</v>
      </c>
    </row>
    <row r="24" spans="1:5" x14ac:dyDescent="0.25">
      <c r="A24" s="91" t="s">
        <v>26</v>
      </c>
      <c r="B24" s="101"/>
      <c r="C24" s="102"/>
      <c r="D24" s="102"/>
      <c r="E24" s="103">
        <v>0</v>
      </c>
    </row>
    <row r="25" spans="1:5" x14ac:dyDescent="0.25">
      <c r="A25" s="89" t="s">
        <v>27</v>
      </c>
      <c r="B25" s="104"/>
      <c r="C25" s="105"/>
      <c r="D25" s="105"/>
      <c r="E25" s="106"/>
    </row>
    <row r="26" spans="1:5" x14ac:dyDescent="0.25">
      <c r="A26" s="91" t="s">
        <v>28</v>
      </c>
      <c r="B26" s="101">
        <v>117319.7</v>
      </c>
      <c r="C26" s="102"/>
      <c r="D26" s="102"/>
      <c r="E26" s="103">
        <v>0</v>
      </c>
    </row>
    <row r="27" spans="1:5" x14ac:dyDescent="0.25">
      <c r="A27" s="89" t="s">
        <v>29</v>
      </c>
      <c r="B27" s="104">
        <v>21646</v>
      </c>
      <c r="C27" s="105"/>
      <c r="D27" s="105"/>
      <c r="E27" s="106">
        <v>0</v>
      </c>
    </row>
    <row r="28" spans="1:5" x14ac:dyDescent="0.25">
      <c r="A28" s="91" t="s">
        <v>30</v>
      </c>
      <c r="B28" s="101"/>
      <c r="C28" s="102"/>
      <c r="D28" s="102"/>
      <c r="E28" s="103"/>
    </row>
    <row r="29" spans="1:5" x14ac:dyDescent="0.25">
      <c r="A29" s="89" t="s">
        <v>31</v>
      </c>
      <c r="B29" s="104">
        <v>1599967.5</v>
      </c>
      <c r="C29" s="105"/>
      <c r="D29" s="105"/>
      <c r="E29" s="106">
        <v>0</v>
      </c>
    </row>
    <row r="30" spans="1:5" x14ac:dyDescent="0.25">
      <c r="A30" s="91" t="s">
        <v>32</v>
      </c>
      <c r="B30" s="101">
        <v>1648391.6</v>
      </c>
      <c r="C30" s="102"/>
      <c r="D30" s="102"/>
      <c r="E30" s="103"/>
    </row>
    <row r="31" spans="1:5" x14ac:dyDescent="0.25">
      <c r="A31" s="89" t="s">
        <v>33</v>
      </c>
      <c r="B31" s="104">
        <v>24679175</v>
      </c>
      <c r="C31" s="105"/>
      <c r="D31" s="105"/>
      <c r="E31" s="106">
        <v>0</v>
      </c>
    </row>
    <row r="32" spans="1:5" x14ac:dyDescent="0.25">
      <c r="A32" s="91" t="s">
        <v>34</v>
      </c>
      <c r="B32" s="101">
        <v>3383408.8</v>
      </c>
      <c r="C32" s="102"/>
      <c r="D32" s="102"/>
      <c r="E32" s="103">
        <v>0</v>
      </c>
    </row>
    <row r="33" spans="1:5" x14ac:dyDescent="0.25">
      <c r="A33" s="89" t="s">
        <v>35</v>
      </c>
      <c r="B33" s="104">
        <v>7330037.4000000004</v>
      </c>
      <c r="C33" s="105">
        <v>33000</v>
      </c>
      <c r="D33" s="105"/>
      <c r="E33" s="106"/>
    </row>
    <row r="34" spans="1:5" x14ac:dyDescent="0.25">
      <c r="A34" s="91" t="s">
        <v>36</v>
      </c>
      <c r="B34" s="101">
        <v>3313714.2</v>
      </c>
      <c r="C34" s="102"/>
      <c r="D34" s="102"/>
      <c r="E34" s="103"/>
    </row>
    <row r="35" spans="1:5" x14ac:dyDescent="0.25">
      <c r="A35" s="89" t="s">
        <v>37</v>
      </c>
      <c r="B35" s="104">
        <v>978907.7</v>
      </c>
      <c r="C35" s="105"/>
      <c r="D35" s="105"/>
      <c r="E35" s="106">
        <v>0</v>
      </c>
    </row>
    <row r="36" spans="1:5" x14ac:dyDescent="0.25">
      <c r="A36" s="91" t="s">
        <v>38</v>
      </c>
      <c r="B36" s="101"/>
      <c r="C36" s="102"/>
      <c r="D36" s="102"/>
      <c r="E36" s="103">
        <v>0</v>
      </c>
    </row>
    <row r="37" spans="1:5" x14ac:dyDescent="0.25">
      <c r="A37" s="89" t="s">
        <v>39</v>
      </c>
      <c r="B37" s="104"/>
      <c r="C37" s="105"/>
      <c r="D37" s="105"/>
      <c r="E37" s="106">
        <v>0</v>
      </c>
    </row>
    <row r="38" spans="1:5" x14ac:dyDescent="0.25">
      <c r="A38" s="91" t="s">
        <v>40</v>
      </c>
      <c r="B38" s="101"/>
      <c r="C38" s="102"/>
      <c r="D38" s="102"/>
      <c r="E38" s="103"/>
    </row>
    <row r="39" spans="1:5" x14ac:dyDescent="0.25">
      <c r="A39" s="89" t="s">
        <v>41</v>
      </c>
      <c r="B39" s="104">
        <v>9220382</v>
      </c>
      <c r="C39" s="105"/>
      <c r="D39" s="105"/>
      <c r="E39" s="106">
        <v>0</v>
      </c>
    </row>
    <row r="40" spans="1:5" x14ac:dyDescent="0.25">
      <c r="A40" s="91" t="s">
        <v>42</v>
      </c>
      <c r="B40" s="101"/>
      <c r="C40" s="102"/>
      <c r="D40" s="102"/>
      <c r="E40" s="103">
        <v>0</v>
      </c>
    </row>
    <row r="41" spans="1:5" x14ac:dyDescent="0.25">
      <c r="A41" s="89" t="s">
        <v>43</v>
      </c>
      <c r="B41" s="104"/>
      <c r="C41" s="105"/>
      <c r="D41" s="105"/>
      <c r="E41" s="106">
        <v>0</v>
      </c>
    </row>
    <row r="42" spans="1:5" x14ac:dyDescent="0.25">
      <c r="A42" s="91" t="s">
        <v>44</v>
      </c>
      <c r="B42" s="101"/>
      <c r="C42" s="102"/>
      <c r="D42" s="102"/>
      <c r="E42" s="103">
        <v>0</v>
      </c>
    </row>
    <row r="43" spans="1:5" x14ac:dyDescent="0.25">
      <c r="A43" s="89" t="s">
        <v>45</v>
      </c>
      <c r="B43" s="104"/>
      <c r="C43" s="105"/>
      <c r="D43" s="105"/>
      <c r="E43" s="106">
        <v>0</v>
      </c>
    </row>
    <row r="44" spans="1:5" ht="15.75" thickBot="1" x14ac:dyDescent="0.3">
      <c r="A44" s="91" t="s">
        <v>76</v>
      </c>
      <c r="B44" s="101">
        <v>1900000</v>
      </c>
      <c r="C44" s="102"/>
      <c r="D44" s="102"/>
      <c r="E44" s="103"/>
    </row>
    <row r="45" spans="1:5" ht="15.75" thickTop="1" x14ac:dyDescent="0.25">
      <c r="A45" s="93" t="s">
        <v>47</v>
      </c>
      <c r="B45" s="107">
        <v>64299162</v>
      </c>
      <c r="C45" s="108">
        <v>253000</v>
      </c>
      <c r="D45" s="108">
        <v>23627803.199999999</v>
      </c>
      <c r="E45" s="109">
        <v>2586175</v>
      </c>
    </row>
    <row r="46" spans="1:5" x14ac:dyDescent="0.25">
      <c r="A46" s="92" t="s">
        <v>48</v>
      </c>
      <c r="B46" s="111">
        <v>10976969.492379749</v>
      </c>
      <c r="C46" s="112">
        <v>54738.095238095237</v>
      </c>
      <c r="D46" s="112">
        <v>5135158.9063492063</v>
      </c>
      <c r="E46" s="113">
        <v>615755.95238095243</v>
      </c>
    </row>
    <row r="47" spans="1:5" x14ac:dyDescent="0.25">
      <c r="A47" s="87"/>
      <c r="B47" s="87"/>
      <c r="C47" s="87"/>
      <c r="D47" s="87"/>
      <c r="E47" s="87"/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5" x14ac:dyDescent="0.25">
      <c r="A49" s="88" t="s">
        <v>69</v>
      </c>
      <c r="B49" s="87"/>
      <c r="C49" s="87"/>
      <c r="D49" s="87"/>
      <c r="E49" s="87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G17" sqref="G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41" t="s">
        <v>0</v>
      </c>
      <c r="B1" s="242"/>
      <c r="C1" s="242"/>
      <c r="D1" s="242"/>
      <c r="E1" s="242"/>
    </row>
    <row r="2" spans="1:5" ht="18.75" x14ac:dyDescent="0.3">
      <c r="A2" s="241" t="s">
        <v>1</v>
      </c>
      <c r="B2" s="246"/>
      <c r="C2" s="246"/>
      <c r="D2" s="246"/>
      <c r="E2" s="246"/>
    </row>
    <row r="3" spans="1:5" x14ac:dyDescent="0.25">
      <c r="A3" s="138" t="s">
        <v>2</v>
      </c>
      <c r="B3" s="247" t="s">
        <v>75</v>
      </c>
      <c r="C3" s="248"/>
      <c r="D3" s="248"/>
      <c r="E3" s="248"/>
    </row>
    <row r="4" spans="1:5" x14ac:dyDescent="0.25">
      <c r="A4" s="116"/>
      <c r="B4" s="116"/>
      <c r="C4" s="116"/>
      <c r="D4" s="116"/>
      <c r="E4" s="116"/>
    </row>
    <row r="5" spans="1:5" x14ac:dyDescent="0.25">
      <c r="A5" s="124"/>
      <c r="B5" s="243" t="s">
        <v>3</v>
      </c>
      <c r="C5" s="244"/>
      <c r="D5" s="244"/>
      <c r="E5" s="245"/>
    </row>
    <row r="6" spans="1:5" x14ac:dyDescent="0.25">
      <c r="A6" s="125" t="s">
        <v>4</v>
      </c>
      <c r="B6" s="122" t="s">
        <v>5</v>
      </c>
      <c r="C6" s="122" t="s">
        <v>6</v>
      </c>
      <c r="D6" s="122" t="s">
        <v>7</v>
      </c>
      <c r="E6" s="123" t="s">
        <v>8</v>
      </c>
    </row>
    <row r="7" spans="1:5" x14ac:dyDescent="0.25">
      <c r="A7" s="118" t="s">
        <v>9</v>
      </c>
      <c r="B7" s="126">
        <v>1489615890000</v>
      </c>
      <c r="C7" s="143">
        <v>650000000000</v>
      </c>
      <c r="D7" s="127">
        <v>13478400000</v>
      </c>
      <c r="E7" s="128">
        <v>721240000</v>
      </c>
    </row>
    <row r="8" spans="1:5" x14ac:dyDescent="0.25">
      <c r="A8" s="119" t="s">
        <v>10</v>
      </c>
      <c r="B8" s="129"/>
      <c r="C8" s="130"/>
      <c r="D8" s="130"/>
      <c r="E8" s="131"/>
    </row>
    <row r="9" spans="1:5" x14ac:dyDescent="0.25">
      <c r="A9" s="117" t="s">
        <v>11</v>
      </c>
      <c r="B9" s="132">
        <v>577096.1</v>
      </c>
      <c r="C9" s="133"/>
      <c r="D9" s="133"/>
      <c r="E9" s="134">
        <v>0</v>
      </c>
    </row>
    <row r="10" spans="1:5" x14ac:dyDescent="0.25">
      <c r="A10" s="119" t="s">
        <v>12</v>
      </c>
      <c r="B10" s="129"/>
      <c r="C10" s="130"/>
      <c r="D10" s="130"/>
      <c r="E10" s="131">
        <v>0</v>
      </c>
    </row>
    <row r="11" spans="1:5" x14ac:dyDescent="0.25">
      <c r="A11" s="117" t="s">
        <v>13</v>
      </c>
      <c r="B11" s="132">
        <v>142151.29999999999</v>
      </c>
      <c r="C11" s="133"/>
      <c r="D11" s="133"/>
      <c r="E11" s="134">
        <v>0</v>
      </c>
    </row>
    <row r="12" spans="1:5" x14ac:dyDescent="0.25">
      <c r="A12" s="119" t="s">
        <v>14</v>
      </c>
      <c r="B12" s="129"/>
      <c r="C12" s="130"/>
      <c r="D12" s="130"/>
      <c r="E12" s="131">
        <v>0</v>
      </c>
    </row>
    <row r="13" spans="1:5" x14ac:dyDescent="0.25">
      <c r="A13" s="117" t="s">
        <v>15</v>
      </c>
      <c r="B13" s="132"/>
      <c r="C13" s="133"/>
      <c r="D13" s="133"/>
      <c r="E13" s="134"/>
    </row>
    <row r="14" spans="1:5" x14ac:dyDescent="0.25">
      <c r="A14" s="119" t="s">
        <v>16</v>
      </c>
      <c r="B14" s="129"/>
      <c r="C14" s="130"/>
      <c r="D14" s="130"/>
      <c r="E14" s="131">
        <v>0</v>
      </c>
    </row>
    <row r="15" spans="1:5" x14ac:dyDescent="0.25">
      <c r="A15" s="117" t="s">
        <v>17</v>
      </c>
      <c r="B15" s="132">
        <v>5616515</v>
      </c>
      <c r="C15" s="133"/>
      <c r="D15" s="133"/>
      <c r="E15" s="134">
        <v>0</v>
      </c>
    </row>
    <row r="16" spans="1:5" x14ac:dyDescent="0.25">
      <c r="A16" s="119" t="s">
        <v>18</v>
      </c>
      <c r="B16" s="129">
        <v>11291783.1</v>
      </c>
      <c r="C16" s="130"/>
      <c r="D16" s="130">
        <v>4372704</v>
      </c>
      <c r="E16" s="131">
        <v>619970</v>
      </c>
    </row>
    <row r="17" spans="1:5" x14ac:dyDescent="0.25">
      <c r="A17" s="117" t="s">
        <v>19</v>
      </c>
      <c r="B17" s="132">
        <v>110636</v>
      </c>
      <c r="C17" s="133"/>
      <c r="D17" s="133"/>
      <c r="E17" s="134">
        <v>0</v>
      </c>
    </row>
    <row r="18" spans="1:5" x14ac:dyDescent="0.25">
      <c r="A18" s="119" t="s">
        <v>20</v>
      </c>
      <c r="B18" s="129">
        <v>68830.8</v>
      </c>
      <c r="C18" s="130"/>
      <c r="D18" s="130"/>
      <c r="E18" s="131">
        <v>57736.22</v>
      </c>
    </row>
    <row r="19" spans="1:5" x14ac:dyDescent="0.25">
      <c r="A19" s="117" t="s">
        <v>21</v>
      </c>
      <c r="B19" s="132">
        <v>49204.3</v>
      </c>
      <c r="C19" s="133"/>
      <c r="D19" s="142"/>
      <c r="E19" s="134">
        <v>51069.22</v>
      </c>
    </row>
    <row r="20" spans="1:5" x14ac:dyDescent="0.25">
      <c r="A20" s="119" t="s">
        <v>22</v>
      </c>
      <c r="B20" s="129"/>
      <c r="C20" s="130"/>
      <c r="D20" s="130"/>
      <c r="E20" s="131">
        <v>51069.22</v>
      </c>
    </row>
    <row r="21" spans="1:5" x14ac:dyDescent="0.25">
      <c r="A21" s="117" t="s">
        <v>23</v>
      </c>
      <c r="B21" s="132"/>
      <c r="C21" s="133"/>
      <c r="D21" s="133"/>
      <c r="E21" s="134">
        <v>0</v>
      </c>
    </row>
    <row r="22" spans="1:5" x14ac:dyDescent="0.25">
      <c r="A22" s="119" t="s">
        <v>24</v>
      </c>
      <c r="B22" s="129"/>
      <c r="C22" s="130"/>
      <c r="D22" s="130"/>
      <c r="E22" s="131"/>
    </row>
    <row r="23" spans="1:5" x14ac:dyDescent="0.25">
      <c r="A23" s="117" t="s">
        <v>25</v>
      </c>
      <c r="B23" s="132"/>
      <c r="C23" s="133"/>
      <c r="D23" s="133"/>
      <c r="E23" s="134">
        <v>0</v>
      </c>
    </row>
    <row r="24" spans="1:5" x14ac:dyDescent="0.25">
      <c r="A24" s="119" t="s">
        <v>26</v>
      </c>
      <c r="B24" s="129"/>
      <c r="C24" s="130"/>
      <c r="D24" s="130"/>
      <c r="E24" s="131">
        <v>0</v>
      </c>
    </row>
    <row r="25" spans="1:5" x14ac:dyDescent="0.25">
      <c r="A25" s="117" t="s">
        <v>27</v>
      </c>
      <c r="B25" s="132"/>
      <c r="C25" s="133"/>
      <c r="D25" s="133"/>
      <c r="E25" s="134"/>
    </row>
    <row r="26" spans="1:5" x14ac:dyDescent="0.25">
      <c r="A26" s="119" t="s">
        <v>28</v>
      </c>
      <c r="B26" s="129"/>
      <c r="C26" s="130"/>
      <c r="D26" s="130"/>
      <c r="E26" s="131">
        <v>0</v>
      </c>
    </row>
    <row r="27" spans="1:5" x14ac:dyDescent="0.25">
      <c r="A27" s="117" t="s">
        <v>29</v>
      </c>
      <c r="B27" s="132"/>
      <c r="C27" s="133"/>
      <c r="D27" s="133"/>
      <c r="E27" s="134">
        <v>0</v>
      </c>
    </row>
    <row r="28" spans="1:5" x14ac:dyDescent="0.25">
      <c r="A28" s="119" t="s">
        <v>30</v>
      </c>
      <c r="B28" s="129"/>
      <c r="C28" s="130"/>
      <c r="D28" s="130"/>
      <c r="E28" s="131"/>
    </row>
    <row r="29" spans="1:5" x14ac:dyDescent="0.25">
      <c r="A29" s="117" t="s">
        <v>31</v>
      </c>
      <c r="B29" s="132"/>
      <c r="C29" s="133"/>
      <c r="D29" s="133"/>
      <c r="E29" s="134">
        <v>0</v>
      </c>
    </row>
    <row r="30" spans="1:5" x14ac:dyDescent="0.25">
      <c r="A30" s="119" t="s">
        <v>32</v>
      </c>
      <c r="B30" s="129"/>
      <c r="C30" s="130"/>
      <c r="D30" s="130"/>
      <c r="E30" s="131"/>
    </row>
    <row r="31" spans="1:5" x14ac:dyDescent="0.25">
      <c r="A31" s="117" t="s">
        <v>33</v>
      </c>
      <c r="B31" s="132">
        <v>21885090</v>
      </c>
      <c r="C31" s="133"/>
      <c r="D31" s="133"/>
      <c r="E31" s="134">
        <v>0</v>
      </c>
    </row>
    <row r="32" spans="1:5" x14ac:dyDescent="0.25">
      <c r="A32" s="119" t="s">
        <v>34</v>
      </c>
      <c r="B32" s="129">
        <v>2784902</v>
      </c>
      <c r="C32" s="130"/>
      <c r="D32" s="130"/>
      <c r="E32" s="131">
        <v>0</v>
      </c>
    </row>
    <row r="33" spans="1:5" x14ac:dyDescent="0.25">
      <c r="A33" s="117" t="s">
        <v>35</v>
      </c>
      <c r="B33" s="132">
        <v>5738786.54</v>
      </c>
      <c r="C33" s="133">
        <v>700000</v>
      </c>
      <c r="D33" s="133"/>
      <c r="E33" s="134"/>
    </row>
    <row r="34" spans="1:5" x14ac:dyDescent="0.25">
      <c r="A34" s="119" t="s">
        <v>36</v>
      </c>
      <c r="B34" s="129"/>
      <c r="C34" s="130">
        <v>34000</v>
      </c>
      <c r="D34" s="130"/>
      <c r="E34" s="131"/>
    </row>
    <row r="35" spans="1:5" x14ac:dyDescent="0.25">
      <c r="A35" s="117" t="s">
        <v>37</v>
      </c>
      <c r="B35" s="132">
        <v>76609</v>
      </c>
      <c r="C35" s="133"/>
      <c r="D35" s="133"/>
      <c r="E35" s="134">
        <v>0</v>
      </c>
    </row>
    <row r="36" spans="1:5" x14ac:dyDescent="0.25">
      <c r="A36" s="119" t="s">
        <v>38</v>
      </c>
      <c r="B36" s="129"/>
      <c r="C36" s="130"/>
      <c r="D36" s="130"/>
      <c r="E36" s="131">
        <v>0</v>
      </c>
    </row>
    <row r="37" spans="1:5" x14ac:dyDescent="0.25">
      <c r="A37" s="117" t="s">
        <v>39</v>
      </c>
      <c r="B37" s="132"/>
      <c r="C37" s="133"/>
      <c r="D37" s="133"/>
      <c r="E37" s="134">
        <v>0</v>
      </c>
    </row>
    <row r="38" spans="1:5" x14ac:dyDescent="0.25">
      <c r="A38" s="119" t="s">
        <v>40</v>
      </c>
      <c r="B38" s="129"/>
      <c r="C38" s="130"/>
      <c r="D38" s="130"/>
      <c r="E38" s="131"/>
    </row>
    <row r="39" spans="1:5" x14ac:dyDescent="0.25">
      <c r="A39" s="117" t="s">
        <v>41</v>
      </c>
      <c r="B39" s="132">
        <v>4229819</v>
      </c>
      <c r="C39" s="133"/>
      <c r="D39" s="133"/>
      <c r="E39" s="134">
        <v>0</v>
      </c>
    </row>
    <row r="40" spans="1:5" x14ac:dyDescent="0.25">
      <c r="A40" s="119" t="s">
        <v>42</v>
      </c>
      <c r="B40" s="129"/>
      <c r="C40" s="130"/>
      <c r="D40" s="130"/>
      <c r="E40" s="131">
        <v>0</v>
      </c>
    </row>
    <row r="41" spans="1:5" x14ac:dyDescent="0.25">
      <c r="A41" s="117" t="s">
        <v>43</v>
      </c>
      <c r="B41" s="132"/>
      <c r="C41" s="133"/>
      <c r="D41" s="133"/>
      <c r="E41" s="134">
        <v>0</v>
      </c>
    </row>
    <row r="42" spans="1:5" x14ac:dyDescent="0.25">
      <c r="A42" s="119" t="s">
        <v>44</v>
      </c>
      <c r="B42" s="129"/>
      <c r="C42" s="130"/>
      <c r="D42" s="130"/>
      <c r="E42" s="131">
        <v>0</v>
      </c>
    </row>
    <row r="43" spans="1:5" x14ac:dyDescent="0.25">
      <c r="A43" s="117" t="s">
        <v>45</v>
      </c>
      <c r="B43" s="132"/>
      <c r="C43" s="133"/>
      <c r="D43" s="133"/>
      <c r="E43" s="134">
        <v>0</v>
      </c>
    </row>
    <row r="44" spans="1:5" ht="15.75" thickBot="1" x14ac:dyDescent="0.3">
      <c r="A44" s="119" t="s">
        <v>46</v>
      </c>
      <c r="B44" s="129"/>
      <c r="C44" s="130"/>
      <c r="D44" s="130"/>
      <c r="E44" s="131"/>
    </row>
    <row r="45" spans="1:5" ht="15.75" thickTop="1" x14ac:dyDescent="0.25">
      <c r="A45" s="121" t="s">
        <v>47</v>
      </c>
      <c r="B45" s="135">
        <v>52571423.140000001</v>
      </c>
      <c r="C45" s="136">
        <v>734000</v>
      </c>
      <c r="D45" s="136">
        <v>4372704</v>
      </c>
      <c r="E45" s="137">
        <v>779844.65999999992</v>
      </c>
    </row>
    <row r="46" spans="1:5" x14ac:dyDescent="0.25">
      <c r="A46" s="120" t="s">
        <v>48</v>
      </c>
      <c r="B46" s="139">
        <v>7755226.8321160665</v>
      </c>
      <c r="C46" s="140">
        <v>58500</v>
      </c>
      <c r="D46" s="140">
        <v>1041120</v>
      </c>
      <c r="E46" s="141">
        <v>229083.45089267055</v>
      </c>
    </row>
    <row r="48" spans="1:5" ht="30" customHeight="1" x14ac:dyDescent="0.25">
      <c r="A48" s="240" t="s">
        <v>49</v>
      </c>
      <c r="B48" s="240"/>
      <c r="C48" s="240"/>
      <c r="D48" s="240"/>
      <c r="E48" s="240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2024-09-05T06:38:18Z</dcterms:created>
  <dcterms:modified xsi:type="dcterms:W3CDTF">2025-02-05T09:16:37Z</dcterms:modified>
</cp:coreProperties>
</file>