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83718D9F-79CE-4770-8EE2-F00EA2B321B9}" xr6:coauthVersionLast="47" xr6:coauthVersionMax="47" xr10:uidLastSave="{00000000-0000-0000-0000-000000000000}"/>
  <bookViews>
    <workbookView xWindow="-120" yWindow="-120" windowWidth="38640" windowHeight="2112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6" l="1"/>
  <c r="H33" i="16"/>
  <c r="G33" i="16"/>
  <c r="F33" i="16"/>
  <c r="E33" i="16"/>
  <c r="C33" i="16"/>
  <c r="D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<sst xmlns="http://schemas.openxmlformats.org/spreadsheetml/2006/main" count="718" uniqueCount="84">
  <si>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</si>
  <si>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</si>
  <si>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</si>
  <si>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</si>
  <si>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</si>
  <si>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</si>
  <si>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</si>
  <si>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</si>
  <si>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</si>
  <si>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</si>
  <si>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</si>
  <si>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</si>
  <si>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</si>
  <si>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</si>
  <si>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</si>
  <si>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</si>
  <si>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</si>
  <si>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</si>
  <si>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</si>
  <si>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</si>
  <si>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</si>
  <si>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</si>
  <si>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</si>
  <si>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</si>
  <si>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</si>
  <si>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</si>
  <si>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</si>
  <si>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</si>
  <si>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</si>
  <si>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</si>
  <si>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</si>
  <si>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</si>
  <si>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</si>
  <si>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</si>
  <si>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</si>
  <si>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</si>
  <si>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</si>
  <si>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</si>
  <si>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</si>
  <si>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</si>
  <si>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</si>
  <si>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</si>
  <si>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</si>
  <si>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</si>
  <si>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</si>
  <si>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</si>
  <si>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</si>
  <si>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</si>
  <si>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</si>
  <si>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</si>
  <si>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</si>
  <si>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</si>
  <si>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</si>
  <si>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</si>
  <si>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</si>
  <si>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</si>
  <si>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</si>
  <si>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</si>
  <si>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</si>
  <si>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</si>
  <si>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</si>
  <si>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</si>
  <si>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</si>
  <si>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</si>
  <si>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</si>
  <si>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</si>
  <si>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</si>
  <si>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</si>
  <si>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</si>
  <si>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KKL Vormonatswerte</t>
  </si>
  <si>
    <t>1. November 2022 - 30. November 2022</t>
  </si>
  <si>
    <t>1. Dezember 2022 - 31. Dezember 2022</t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</si>
  <si>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</si>
  <si>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</si>
  <si>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</si>
  <si>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</si>
  <si>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</si>
  <si>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1. Juni 2024 - 30. Juni 2024</t>
  </si>
  <si>
    <t>Te-129m</t>
  </si>
  <si>
    <t>1. Juli 2024 - 31. Juli 2024</t>
  </si>
  <si>
    <t>1. August 2024 - 31. August 2024</t>
  </si>
  <si>
    <t>1. September 2024 - 30. September 2024</t>
  </si>
  <si>
    <t>1. Oktober 2024 - 31. Oktober 2024</t>
  </si>
  <si>
    <t>1. Januar 2024 - 31.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</si>
</sst>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15" fontId="1" fillId="0" borderId="1" xfId="0" applyNumberFormat="1" applyFont="1" applyBorder="1"/>
    <xf numFmtId="0" fontId="1" fillId="0" borderId="1" xfId="0" applyFont="1" applyBorder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29485700000</c:v>
                </c:pt>
                <c:pt idx="1">
                  <c:v>26021100000</c:v>
                </c:pt>
                <c:pt idx="2">
                  <c:v>1909565451000</c:v>
                </c:pt>
                <c:pt idx="3">
                  <c:v>2002718600000</c:v>
                </c:pt>
                <c:pt idx="4">
                  <c:v>1910172950000</c:v>
                </c:pt>
                <c:pt idx="5">
                  <c:v>1489615890000</c:v>
                </c:pt>
                <c:pt idx="6">
                  <c:v>592823108000</c:v>
                </c:pt>
                <c:pt idx="7">
                  <c:v>971877040000</c:v>
                </c:pt>
                <c:pt idx="8">
                  <c:v>22770320000</c:v>
                </c:pt>
                <c:pt idx="9">
                  <c:v>1552656600000</c:v>
                </c:pt>
                <c:pt idx="10">
                  <c:v>0</c:v>
                </c:pt>
                <c:pt idx="11">
                  <c:v>0</c:v>
                </c:pt>
                <c:pt idx="13">
                  <c:v>10507706759000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1700000000000</c:v>
                </c:pt>
                <c:pt idx="1">
                  <c:v>2100000000000</c:v>
                </c:pt>
                <c:pt idx="2">
                  <c:v>390000000000</c:v>
                </c:pt>
                <c:pt idx="3">
                  <c:v>9600000000000</c:v>
                </c:pt>
                <c:pt idx="4">
                  <c:v>5500000000000</c:v>
                </c:pt>
                <c:pt idx="5">
                  <c:v>650000000000</c:v>
                </c:pt>
                <c:pt idx="6">
                  <c:v>58000000000</c:v>
                </c:pt>
                <c:pt idx="7">
                  <c:v>33000000000</c:v>
                </c:pt>
                <c:pt idx="8">
                  <c:v>50000000000</c:v>
                </c:pt>
                <c:pt idx="9">
                  <c:v>52000000000</c:v>
                </c:pt>
                <c:pt idx="10">
                  <c:v>0</c:v>
                </c:pt>
                <c:pt idx="11">
                  <c:v>0</c:v>
                </c:pt>
                <c:pt idx="13">
                  <c:v>20133000000000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20169000000</c:v>
                </c:pt>
                <c:pt idx="1">
                  <c:v>28019200000</c:v>
                </c:pt>
                <c:pt idx="2">
                  <c:v>32358900000</c:v>
                </c:pt>
                <c:pt idx="3">
                  <c:v>85489000000</c:v>
                </c:pt>
                <c:pt idx="4">
                  <c:v>52321800000</c:v>
                </c:pt>
                <c:pt idx="5">
                  <c:v>13478400000</c:v>
                </c:pt>
                <c:pt idx="6">
                  <c:v>19785600000</c:v>
                </c:pt>
                <c:pt idx="7">
                  <c:v>16272000000</c:v>
                </c:pt>
                <c:pt idx="8">
                  <c:v>28904400000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296798300000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973440000</c:v>
                </c:pt>
                <c:pt idx="1">
                  <c:v>2008300000</c:v>
                </c:pt>
                <c:pt idx="2">
                  <c:v>4406640000</c:v>
                </c:pt>
                <c:pt idx="3">
                  <c:v>1367500000</c:v>
                </c:pt>
                <c:pt idx="4">
                  <c:v>6217825000</c:v>
                </c:pt>
                <c:pt idx="5">
                  <c:v>721240000</c:v>
                </c:pt>
                <c:pt idx="6">
                  <c:v>745290000</c:v>
                </c:pt>
                <c:pt idx="7">
                  <c:v>1110200000</c:v>
                </c:pt>
                <c:pt idx="8">
                  <c:v>11263560000</c:v>
                </c:pt>
                <c:pt idx="9">
                  <c:v>6279370000</c:v>
                </c:pt>
                <c:pt idx="10">
                  <c:v>0</c:v>
                </c:pt>
                <c:pt idx="11">
                  <c:v>0</c:v>
                </c:pt>
                <c:pt idx="13">
                  <c:v>35093365000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9811763.8839999996</c:v>
                </c:pt>
                <c:pt idx="1">
                  <c:v>7071477.608</c:v>
                </c:pt>
                <c:pt idx="2">
                  <c:v>29946914</c:v>
                </c:pt>
                <c:pt idx="3">
                  <c:v>17146249.628000002</c:v>
                </c:pt>
                <c:pt idx="4">
                  <c:v>64299162</c:v>
                </c:pt>
                <c:pt idx="5">
                  <c:v>52571423.140000001</c:v>
                </c:pt>
                <c:pt idx="6">
                  <c:v>23642278.310000002</c:v>
                </c:pt>
                <c:pt idx="7">
                  <c:v>30166997.68</c:v>
                </c:pt>
                <c:pt idx="8">
                  <c:v>57774840.452000007</c:v>
                </c:pt>
                <c:pt idx="9">
                  <c:v>43850747.250999995</c:v>
                </c:pt>
                <c:pt idx="10">
                  <c:v>0</c:v>
                </c:pt>
                <c:pt idx="11">
                  <c:v>0</c:v>
                </c:pt>
                <c:pt idx="13">
                  <c:v>336281853.95299995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110000</c:v>
                </c:pt>
                <c:pt idx="1">
                  <c:v>135000</c:v>
                </c:pt>
                <c:pt idx="2">
                  <c:v>32000</c:v>
                </c:pt>
                <c:pt idx="3">
                  <c:v>38000</c:v>
                </c:pt>
                <c:pt idx="4">
                  <c:v>253000</c:v>
                </c:pt>
                <c:pt idx="5">
                  <c:v>734000</c:v>
                </c:pt>
                <c:pt idx="6">
                  <c:v>200000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453014</c:v>
                </c:pt>
                <c:pt idx="1">
                  <c:v>1014104</c:v>
                </c:pt>
                <c:pt idx="2">
                  <c:v>965901</c:v>
                </c:pt>
                <c:pt idx="3">
                  <c:v>2124321</c:v>
                </c:pt>
                <c:pt idx="4">
                  <c:v>23627803.199999999</c:v>
                </c:pt>
                <c:pt idx="5">
                  <c:v>4372704</c:v>
                </c:pt>
                <c:pt idx="6">
                  <c:v>1999628</c:v>
                </c:pt>
                <c:pt idx="7">
                  <c:v>1674000</c:v>
                </c:pt>
                <c:pt idx="8">
                  <c:v>2761976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38993451.200000003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431308.79999999999</c:v>
                </c:pt>
                <c:pt idx="1">
                  <c:v>317870</c:v>
                </c:pt>
                <c:pt idx="2">
                  <c:v>1867316</c:v>
                </c:pt>
                <c:pt idx="3">
                  <c:v>414626</c:v>
                </c:pt>
                <c:pt idx="4">
                  <c:v>2586175</c:v>
                </c:pt>
                <c:pt idx="5">
                  <c:v>779844.65999999992</c:v>
                </c:pt>
                <c:pt idx="6">
                  <c:v>76635</c:v>
                </c:pt>
                <c:pt idx="7">
                  <c:v>231595</c:v>
                </c:pt>
                <c:pt idx="8">
                  <c:v>1213030.3600000001</c:v>
                </c:pt>
                <c:pt idx="9">
                  <c:v>270338</c:v>
                </c:pt>
                <c:pt idx="10">
                  <c:v>0</c:v>
                </c:pt>
                <c:pt idx="11">
                  <c:v>0</c:v>
                </c:pt>
                <c:pt idx="13">
                  <c:v>8188738.8199999994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2015850.3739736488</c:v>
                </c:pt>
                <c:pt idx="1">
                  <c:v>1363718.750796512</c:v>
                </c:pt>
                <c:pt idx="2">
                  <c:v>3521297.9793980001</c:v>
                </c:pt>
                <c:pt idx="3">
                  <c:v>3071675.1735539199</c:v>
                </c:pt>
                <c:pt idx="4">
                  <c:v>10976969.492379749</c:v>
                </c:pt>
                <c:pt idx="5">
                  <c:v>7755226.8321160665</c:v>
                </c:pt>
                <c:pt idx="6">
                  <c:v>4328488.6287561525</c:v>
                </c:pt>
                <c:pt idx="7">
                  <c:v>5486781.6842638906</c:v>
                </c:pt>
                <c:pt idx="8">
                  <c:v>8546765.5098364484</c:v>
                </c:pt>
                <c:pt idx="9">
                  <c:v>5557899.5211833883</c:v>
                </c:pt>
                <c:pt idx="10">
                  <c:v>0</c:v>
                </c:pt>
                <c:pt idx="11">
                  <c:v>0</c:v>
                </c:pt>
                <c:pt idx="13">
                  <c:v>52624673.94625777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7857.1428571428569</c:v>
                </c:pt>
                <c:pt idx="1">
                  <c:v>7180.9006211180131</c:v>
                </c:pt>
                <c:pt idx="2">
                  <c:v>34.782608695652172</c:v>
                </c:pt>
                <c:pt idx="3">
                  <c:v>41.304347826086953</c:v>
                </c:pt>
                <c:pt idx="4">
                  <c:v>54738.095238095237</c:v>
                </c:pt>
                <c:pt idx="5">
                  <c:v>58500</c:v>
                </c:pt>
                <c:pt idx="6">
                  <c:v>14285.714285714286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142637.93995859212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107860.47619047618</c:v>
                </c:pt>
                <c:pt idx="1">
                  <c:v>241453.33333333334</c:v>
                </c:pt>
                <c:pt idx="2">
                  <c:v>229976.42857142858</c:v>
                </c:pt>
                <c:pt idx="3">
                  <c:v>505790.71428571426</c:v>
                </c:pt>
                <c:pt idx="4">
                  <c:v>5135158.9063492063</c:v>
                </c:pt>
                <c:pt idx="5">
                  <c:v>1041120</c:v>
                </c:pt>
                <c:pt idx="6">
                  <c:v>476101.90476190473</c:v>
                </c:pt>
                <c:pt idx="7">
                  <c:v>398571.42857142858</c:v>
                </c:pt>
                <c:pt idx="8">
                  <c:v>657613.33333333337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8793646.5253968257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103539.42857142857</c:v>
                </c:pt>
                <c:pt idx="1">
                  <c:v>75683.333333333328</c:v>
                </c:pt>
                <c:pt idx="2">
                  <c:v>292882.29885057471</c:v>
                </c:pt>
                <c:pt idx="3">
                  <c:v>98720.476190476184</c:v>
                </c:pt>
                <c:pt idx="4">
                  <c:v>615755.95238095243</c:v>
                </c:pt>
                <c:pt idx="5">
                  <c:v>229083.45089267055</c:v>
                </c:pt>
                <c:pt idx="6">
                  <c:v>18246.428571428572</c:v>
                </c:pt>
                <c:pt idx="7">
                  <c:v>60955.555555555547</c:v>
                </c:pt>
                <c:pt idx="8">
                  <c:v>310206.50467532466</c:v>
                </c:pt>
                <c:pt idx="9">
                  <c:v>64366.190476190473</c:v>
                </c:pt>
                <c:pt idx="10">
                  <c:v>0</c:v>
                </c:pt>
                <c:pt idx="11">
                  <c:v>0</c:v>
                </c:pt>
                <c:pt idx="13">
                  <c:v>1869439.6194979351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2024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R7" sqref="R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I35" sqref="I35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I37" sqref="I3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workbookViewId="0">
      <selection activeCell="D46" sqref="D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05" t="s">
        <v>2</v>
      </c>
      <c r="B3" s="235" t="s">
        <v>72</v>
      </c>
      <c r="C3" s="236"/>
      <c r="D3" s="236"/>
      <c r="E3" s="236"/>
    </row>
    <row r="4" spans="1:5" x14ac:dyDescent="0.25">
      <c r="A4" s="83"/>
      <c r="B4" s="83"/>
      <c r="C4" s="83"/>
      <c r="D4" s="83"/>
      <c r="E4" s="83"/>
    </row>
    <row r="5" spans="1:5" x14ac:dyDescent="0.25">
      <c r="A5" s="91"/>
      <c r="B5" s="231" t="s">
        <v>3</v>
      </c>
      <c r="C5" s="232"/>
      <c r="D5" s="232"/>
      <c r="E5" s="233"/>
    </row>
    <row r="6" spans="1:5" x14ac:dyDescent="0.25">
      <c r="A6" s="92" t="s">
        <v>4</v>
      </c>
      <c r="B6" s="89" t="s">
        <v>5</v>
      </c>
      <c r="C6" s="89" t="s">
        <v>6</v>
      </c>
      <c r="D6" s="89" t="s">
        <v>7</v>
      </c>
      <c r="E6" s="90" t="s">
        <v>8</v>
      </c>
    </row>
    <row r="7" spans="1:5" x14ac:dyDescent="0.25">
      <c r="A7" s="85" t="s">
        <v>9</v>
      </c>
      <c r="B7" s="93">
        <v>29485700000</v>
      </c>
      <c r="C7" s="110">
        <v>1700000000000</v>
      </c>
      <c r="D7" s="94">
        <v>20169000000</v>
      </c>
      <c r="E7" s="95">
        <v>973440000</v>
      </c>
    </row>
    <row r="8" spans="1:5" x14ac:dyDescent="0.25">
      <c r="A8" s="86" t="s">
        <v>10</v>
      </c>
      <c r="B8" s="96"/>
      <c r="C8" s="97"/>
      <c r="D8" s="97"/>
      <c r="E8" s="98"/>
    </row>
    <row r="9" spans="1:5" x14ac:dyDescent="0.25">
      <c r="A9" s="84" t="s">
        <v>11</v>
      </c>
      <c r="B9" s="99">
        <v>80653</v>
      </c>
      <c r="C9" s="100"/>
      <c r="D9" s="100"/>
      <c r="E9" s="101">
        <v>0</v>
      </c>
    </row>
    <row r="10" spans="1:5" x14ac:dyDescent="0.25">
      <c r="A10" s="86" t="s">
        <v>12</v>
      </c>
      <c r="B10" s="96"/>
      <c r="C10" s="97"/>
      <c r="D10" s="97"/>
      <c r="E10" s="98">
        <v>0</v>
      </c>
    </row>
    <row r="11" spans="1:5" x14ac:dyDescent="0.25">
      <c r="A11" s="84" t="s">
        <v>13</v>
      </c>
      <c r="B11" s="99">
        <v>156334.70000000001</v>
      </c>
      <c r="C11" s="100"/>
      <c r="D11" s="100"/>
      <c r="E11" s="101">
        <v>0</v>
      </c>
    </row>
    <row r="12" spans="1:5" x14ac:dyDescent="0.25">
      <c r="A12" s="86" t="s">
        <v>14</v>
      </c>
      <c r="B12" s="96"/>
      <c r="C12" s="97"/>
      <c r="D12" s="97"/>
      <c r="E12" s="98">
        <v>0</v>
      </c>
    </row>
    <row r="13" spans="1:5" x14ac:dyDescent="0.25">
      <c r="A13" s="84" t="s">
        <v>15</v>
      </c>
      <c r="B13" s="99"/>
      <c r="C13" s="100"/>
      <c r="D13" s="100"/>
      <c r="E13" s="101"/>
    </row>
    <row r="14" spans="1:5" x14ac:dyDescent="0.25">
      <c r="A14" s="86" t="s">
        <v>16</v>
      </c>
      <c r="B14" s="96"/>
      <c r="C14" s="97"/>
      <c r="D14" s="97"/>
      <c r="E14" s="98">
        <v>0</v>
      </c>
    </row>
    <row r="15" spans="1:5" x14ac:dyDescent="0.25">
      <c r="A15" s="84" t="s">
        <v>17</v>
      </c>
      <c r="B15" s="99">
        <v>324718.3</v>
      </c>
      <c r="C15" s="100"/>
      <c r="D15" s="100"/>
      <c r="E15" s="101">
        <v>0</v>
      </c>
    </row>
    <row r="16" spans="1:5" x14ac:dyDescent="0.25">
      <c r="A16" s="86" t="s">
        <v>18</v>
      </c>
      <c r="B16" s="96">
        <v>2215296.4</v>
      </c>
      <c r="C16" s="97"/>
      <c r="D16" s="97">
        <v>453014</v>
      </c>
      <c r="E16" s="98">
        <v>409968</v>
      </c>
    </row>
    <row r="17" spans="1:5" x14ac:dyDescent="0.25">
      <c r="A17" s="84" t="s">
        <v>19</v>
      </c>
      <c r="B17" s="99">
        <v>2975530</v>
      </c>
      <c r="C17" s="100"/>
      <c r="D17" s="100"/>
      <c r="E17" s="101">
        <v>0</v>
      </c>
    </row>
    <row r="18" spans="1:5" x14ac:dyDescent="0.25">
      <c r="A18" s="86" t="s">
        <v>20</v>
      </c>
      <c r="B18" s="96">
        <v>4996.5839999999998</v>
      </c>
      <c r="C18" s="97"/>
      <c r="D18" s="97"/>
      <c r="E18" s="98">
        <v>0</v>
      </c>
    </row>
    <row r="19" spans="1:5" x14ac:dyDescent="0.25">
      <c r="A19" s="84" t="s">
        <v>21</v>
      </c>
      <c r="B19" s="99">
        <v>7836.4</v>
      </c>
      <c r="C19" s="100"/>
      <c r="D19" s="109"/>
      <c r="E19" s="101">
        <v>0</v>
      </c>
    </row>
    <row r="20" spans="1:5" x14ac:dyDescent="0.25">
      <c r="A20" s="86" t="s">
        <v>22</v>
      </c>
      <c r="B20" s="96"/>
      <c r="C20" s="97"/>
      <c r="D20" s="97"/>
      <c r="E20" s="98">
        <v>0</v>
      </c>
    </row>
    <row r="21" spans="1:5" x14ac:dyDescent="0.25">
      <c r="A21" s="84" t="s">
        <v>23</v>
      </c>
      <c r="B21" s="99"/>
      <c r="C21" s="100"/>
      <c r="D21" s="100"/>
      <c r="E21" s="101">
        <v>0</v>
      </c>
    </row>
    <row r="22" spans="1:5" x14ac:dyDescent="0.25">
      <c r="A22" s="86" t="s">
        <v>24</v>
      </c>
      <c r="B22" s="96"/>
      <c r="C22" s="97"/>
      <c r="D22" s="97"/>
      <c r="E22" s="98"/>
    </row>
    <row r="23" spans="1:5" x14ac:dyDescent="0.25">
      <c r="A23" s="84" t="s">
        <v>25</v>
      </c>
      <c r="B23" s="99"/>
      <c r="C23" s="100"/>
      <c r="D23" s="100"/>
      <c r="E23" s="101">
        <v>0</v>
      </c>
    </row>
    <row r="24" spans="1:5" x14ac:dyDescent="0.25">
      <c r="A24" s="86" t="s">
        <v>26</v>
      </c>
      <c r="B24" s="96"/>
      <c r="C24" s="97"/>
      <c r="D24" s="97"/>
      <c r="E24" s="98">
        <v>0</v>
      </c>
    </row>
    <row r="25" spans="1:5" x14ac:dyDescent="0.25">
      <c r="A25" s="84" t="s">
        <v>27</v>
      </c>
      <c r="B25" s="99"/>
      <c r="C25" s="100"/>
      <c r="D25" s="100"/>
      <c r="E25" s="101"/>
    </row>
    <row r="26" spans="1:5" x14ac:dyDescent="0.25">
      <c r="A26" s="86" t="s">
        <v>28</v>
      </c>
      <c r="B26" s="96">
        <v>153104</v>
      </c>
      <c r="C26" s="97"/>
      <c r="D26" s="97"/>
      <c r="E26" s="98">
        <v>0</v>
      </c>
    </row>
    <row r="27" spans="1:5" x14ac:dyDescent="0.25">
      <c r="A27" s="84" t="s">
        <v>29</v>
      </c>
      <c r="B27" s="99"/>
      <c r="C27" s="100"/>
      <c r="D27" s="100"/>
      <c r="E27" s="101">
        <v>0</v>
      </c>
    </row>
    <row r="28" spans="1:5" x14ac:dyDescent="0.25">
      <c r="A28" s="86" t="s">
        <v>30</v>
      </c>
      <c r="B28" s="96"/>
      <c r="C28" s="97"/>
      <c r="D28" s="97"/>
      <c r="E28" s="98"/>
    </row>
    <row r="29" spans="1:5" x14ac:dyDescent="0.25">
      <c r="A29" s="84" t="s">
        <v>31</v>
      </c>
      <c r="B29" s="99">
        <v>672098.4</v>
      </c>
      <c r="C29" s="100"/>
      <c r="D29" s="100"/>
      <c r="E29" s="101">
        <v>0</v>
      </c>
    </row>
    <row r="30" spans="1:5" x14ac:dyDescent="0.25">
      <c r="A30" s="86" t="s">
        <v>32</v>
      </c>
      <c r="B30" s="96"/>
      <c r="C30" s="97"/>
      <c r="D30" s="97"/>
      <c r="E30" s="98"/>
    </row>
    <row r="31" spans="1:5" x14ac:dyDescent="0.25">
      <c r="A31" s="84" t="s">
        <v>33</v>
      </c>
      <c r="B31" s="99">
        <v>528127</v>
      </c>
      <c r="C31" s="100"/>
      <c r="D31" s="100"/>
      <c r="E31" s="101">
        <v>0</v>
      </c>
    </row>
    <row r="32" spans="1:5" x14ac:dyDescent="0.25">
      <c r="A32" s="86" t="s">
        <v>34</v>
      </c>
      <c r="B32" s="96">
        <v>405214</v>
      </c>
      <c r="C32" s="97"/>
      <c r="D32" s="97"/>
      <c r="E32" s="98">
        <v>0</v>
      </c>
    </row>
    <row r="33" spans="1:5" x14ac:dyDescent="0.25">
      <c r="A33" s="84" t="s">
        <v>35</v>
      </c>
      <c r="B33" s="99">
        <v>182590.8</v>
      </c>
      <c r="C33" s="100">
        <v>110000</v>
      </c>
      <c r="D33" s="100"/>
      <c r="E33" s="101"/>
    </row>
    <row r="34" spans="1:5" x14ac:dyDescent="0.25">
      <c r="A34" s="86" t="s">
        <v>36</v>
      </c>
      <c r="B34" s="96"/>
      <c r="C34" s="97"/>
      <c r="D34" s="97"/>
      <c r="E34" s="98"/>
    </row>
    <row r="35" spans="1:5" x14ac:dyDescent="0.25">
      <c r="A35" s="84" t="s">
        <v>37</v>
      </c>
      <c r="B35" s="99">
        <v>287254.8</v>
      </c>
      <c r="C35" s="100"/>
      <c r="D35" s="100"/>
      <c r="E35" s="101">
        <v>0</v>
      </c>
    </row>
    <row r="36" spans="1:5" x14ac:dyDescent="0.25">
      <c r="A36" s="86" t="s">
        <v>38</v>
      </c>
      <c r="B36" s="96">
        <v>77235.5</v>
      </c>
      <c r="C36" s="97"/>
      <c r="D36" s="97"/>
      <c r="E36" s="98">
        <v>0</v>
      </c>
    </row>
    <row r="37" spans="1:5" x14ac:dyDescent="0.25">
      <c r="A37" s="84" t="s">
        <v>39</v>
      </c>
      <c r="B37" s="99"/>
      <c r="C37" s="100"/>
      <c r="D37" s="100"/>
      <c r="E37" s="101">
        <v>0</v>
      </c>
    </row>
    <row r="38" spans="1:5" x14ac:dyDescent="0.25">
      <c r="A38" s="86" t="s">
        <v>40</v>
      </c>
      <c r="B38" s="96"/>
      <c r="C38" s="97"/>
      <c r="D38" s="97"/>
      <c r="E38" s="98"/>
    </row>
    <row r="39" spans="1:5" x14ac:dyDescent="0.25">
      <c r="A39" s="84" t="s">
        <v>41</v>
      </c>
      <c r="B39" s="99">
        <v>1740774</v>
      </c>
      <c r="C39" s="100"/>
      <c r="D39" s="100"/>
      <c r="E39" s="101">
        <v>21340.799999999999</v>
      </c>
    </row>
    <row r="40" spans="1:5" x14ac:dyDescent="0.25">
      <c r="A40" s="86" t="s">
        <v>42</v>
      </c>
      <c r="B40" s="96"/>
      <c r="C40" s="97"/>
      <c r="D40" s="97"/>
      <c r="E40" s="98">
        <v>0</v>
      </c>
    </row>
    <row r="41" spans="1:5" x14ac:dyDescent="0.25">
      <c r="A41" s="84" t="s">
        <v>43</v>
      </c>
      <c r="B41" s="99"/>
      <c r="C41" s="100"/>
      <c r="D41" s="100"/>
      <c r="E41" s="101">
        <v>0</v>
      </c>
    </row>
    <row r="42" spans="1:5" x14ac:dyDescent="0.25">
      <c r="A42" s="86" t="s">
        <v>44</v>
      </c>
      <c r="B42" s="96"/>
      <c r="C42" s="97"/>
      <c r="D42" s="97"/>
      <c r="E42" s="98">
        <v>0</v>
      </c>
    </row>
    <row r="43" spans="1:5" x14ac:dyDescent="0.25">
      <c r="A43" s="84" t="s">
        <v>45</v>
      </c>
      <c r="B43" s="99"/>
      <c r="C43" s="100"/>
      <c r="D43" s="100"/>
      <c r="E43" s="101">
        <v>0</v>
      </c>
    </row>
    <row r="44" spans="1:5" ht="15.75" thickBot="1" x14ac:dyDescent="0.3">
      <c r="A44" s="86" t="s">
        <v>46</v>
      </c>
      <c r="B44" s="96"/>
      <c r="C44" s="97"/>
      <c r="D44" s="97"/>
      <c r="E44" s="98"/>
    </row>
    <row r="45" spans="1:5" ht="15.75" thickTop="1" x14ac:dyDescent="0.25">
      <c r="A45" s="88" t="s">
        <v>47</v>
      </c>
      <c r="B45" s="102">
        <v>9811763.8839999996</v>
      </c>
      <c r="C45" s="103">
        <v>110000</v>
      </c>
      <c r="D45" s="103">
        <v>453014</v>
      </c>
      <c r="E45" s="104">
        <v>431308.79999999999</v>
      </c>
    </row>
    <row r="46" spans="1:5" x14ac:dyDescent="0.25">
      <c r="A46" s="87" t="s">
        <v>48</v>
      </c>
      <c r="B46" s="106">
        <v>2015850.3739736488</v>
      </c>
      <c r="C46" s="107">
        <v>7857.1428571428569</v>
      </c>
      <c r="D46" s="107">
        <v>107860.47619047618</v>
      </c>
      <c r="E46" s="108">
        <v>103539.42857142857</v>
      </c>
    </row>
    <row r="47" spans="1:5" x14ac:dyDescent="0.25">
      <c r="A47" s="82"/>
      <c r="B47" s="82"/>
      <c r="C47" s="82"/>
      <c r="D47" s="82"/>
      <c r="E47" s="82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83" t="s">
        <v>69</v>
      </c>
      <c r="B49" s="82"/>
      <c r="C49" s="82"/>
      <c r="D49" s="82"/>
      <c r="E49" s="82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C57" sqref="C5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33" t="s">
        <v>2</v>
      </c>
      <c r="B3" s="235" t="s">
        <v>73</v>
      </c>
      <c r="C3" s="236"/>
      <c r="D3" s="236"/>
      <c r="E3" s="236"/>
    </row>
    <row r="4" spans="1:5" x14ac:dyDescent="0.25">
      <c r="A4" s="83"/>
      <c r="B4" s="83"/>
      <c r="C4" s="83"/>
      <c r="D4" s="83"/>
      <c r="E4" s="83"/>
    </row>
    <row r="5" spans="1:5" x14ac:dyDescent="0.25">
      <c r="A5" s="119"/>
      <c r="B5" s="231" t="s">
        <v>3</v>
      </c>
      <c r="C5" s="232"/>
      <c r="D5" s="232"/>
      <c r="E5" s="233"/>
    </row>
    <row r="6" spans="1:5" x14ac:dyDescent="0.25">
      <c r="A6" s="120" t="s">
        <v>4</v>
      </c>
      <c r="B6" s="117" t="s">
        <v>5</v>
      </c>
      <c r="C6" s="117" t="s">
        <v>6</v>
      </c>
      <c r="D6" s="117" t="s">
        <v>7</v>
      </c>
      <c r="E6" s="118" t="s">
        <v>8</v>
      </c>
    </row>
    <row r="7" spans="1:5" x14ac:dyDescent="0.25">
      <c r="A7" s="113" t="s">
        <v>9</v>
      </c>
      <c r="B7" s="121">
        <v>26021100000</v>
      </c>
      <c r="C7" s="138">
        <v>2100000000000</v>
      </c>
      <c r="D7" s="122">
        <v>28019200000</v>
      </c>
      <c r="E7" s="123">
        <v>2008300000</v>
      </c>
    </row>
    <row r="8" spans="1:5" x14ac:dyDescent="0.25">
      <c r="A8" s="114" t="s">
        <v>10</v>
      </c>
      <c r="B8" s="124"/>
      <c r="C8" s="125"/>
      <c r="D8" s="125"/>
      <c r="E8" s="126"/>
    </row>
    <row r="9" spans="1:5" x14ac:dyDescent="0.25">
      <c r="A9" s="112" t="s">
        <v>11</v>
      </c>
      <c r="B9" s="127"/>
      <c r="C9" s="128"/>
      <c r="D9" s="128"/>
      <c r="E9" s="129">
        <v>0</v>
      </c>
    </row>
    <row r="10" spans="1:5" x14ac:dyDescent="0.25">
      <c r="A10" s="114" t="s">
        <v>12</v>
      </c>
      <c r="B10" s="124"/>
      <c r="C10" s="125"/>
      <c r="D10" s="125"/>
      <c r="E10" s="126">
        <v>0</v>
      </c>
    </row>
    <row r="11" spans="1:5" x14ac:dyDescent="0.25">
      <c r="A11" s="112" t="s">
        <v>13</v>
      </c>
      <c r="B11" s="127">
        <v>180652</v>
      </c>
      <c r="C11" s="128"/>
      <c r="D11" s="128"/>
      <c r="E11" s="129">
        <v>0</v>
      </c>
    </row>
    <row r="12" spans="1:5" x14ac:dyDescent="0.25">
      <c r="A12" s="114" t="s">
        <v>14</v>
      </c>
      <c r="B12" s="124"/>
      <c r="C12" s="125"/>
      <c r="D12" s="125"/>
      <c r="E12" s="126">
        <v>0</v>
      </c>
    </row>
    <row r="13" spans="1:5" x14ac:dyDescent="0.25">
      <c r="A13" s="112" t="s">
        <v>15</v>
      </c>
      <c r="B13" s="127"/>
      <c r="C13" s="128"/>
      <c r="D13" s="128"/>
      <c r="E13" s="129"/>
    </row>
    <row r="14" spans="1:5" x14ac:dyDescent="0.25">
      <c r="A14" s="114" t="s">
        <v>16</v>
      </c>
      <c r="B14" s="124"/>
      <c r="C14" s="125"/>
      <c r="D14" s="125"/>
      <c r="E14" s="126">
        <v>0</v>
      </c>
    </row>
    <row r="15" spans="1:5" x14ac:dyDescent="0.25">
      <c r="A15" s="112" t="s">
        <v>17</v>
      </c>
      <c r="B15" s="127">
        <v>144224</v>
      </c>
      <c r="C15" s="128"/>
      <c r="D15" s="128"/>
      <c r="E15" s="129">
        <v>0</v>
      </c>
    </row>
    <row r="16" spans="1:5" x14ac:dyDescent="0.25">
      <c r="A16" s="114" t="s">
        <v>18</v>
      </c>
      <c r="B16" s="124">
        <v>2662751.0639999998</v>
      </c>
      <c r="C16" s="125"/>
      <c r="D16" s="125">
        <v>1014104</v>
      </c>
      <c r="E16" s="126">
        <v>317870</v>
      </c>
    </row>
    <row r="17" spans="1:5" x14ac:dyDescent="0.25">
      <c r="A17" s="112" t="s">
        <v>19</v>
      </c>
      <c r="B17" s="127">
        <v>963931.2</v>
      </c>
      <c r="C17" s="128"/>
      <c r="D17" s="128"/>
      <c r="E17" s="129">
        <v>0</v>
      </c>
    </row>
    <row r="18" spans="1:5" x14ac:dyDescent="0.25">
      <c r="A18" s="114" t="s">
        <v>20</v>
      </c>
      <c r="B18" s="124">
        <v>7184.6</v>
      </c>
      <c r="C18" s="125"/>
      <c r="D18" s="125"/>
      <c r="E18" s="126">
        <v>0</v>
      </c>
    </row>
    <row r="19" spans="1:5" x14ac:dyDescent="0.25">
      <c r="A19" s="112" t="s">
        <v>21</v>
      </c>
      <c r="B19" s="127">
        <v>12498.6</v>
      </c>
      <c r="C19" s="128"/>
      <c r="D19" s="137"/>
      <c r="E19" s="129">
        <v>0</v>
      </c>
    </row>
    <row r="20" spans="1:5" x14ac:dyDescent="0.25">
      <c r="A20" s="114" t="s">
        <v>22</v>
      </c>
      <c r="B20" s="124"/>
      <c r="C20" s="125"/>
      <c r="D20" s="125"/>
      <c r="E20" s="126">
        <v>0</v>
      </c>
    </row>
    <row r="21" spans="1:5" x14ac:dyDescent="0.25">
      <c r="A21" s="112" t="s">
        <v>23</v>
      </c>
      <c r="B21" s="127"/>
      <c r="C21" s="128"/>
      <c r="D21" s="128"/>
      <c r="E21" s="129">
        <v>0</v>
      </c>
    </row>
    <row r="22" spans="1:5" x14ac:dyDescent="0.25">
      <c r="A22" s="114" t="s">
        <v>24</v>
      </c>
      <c r="B22" s="124"/>
      <c r="C22" s="125"/>
      <c r="D22" s="125"/>
      <c r="E22" s="126"/>
    </row>
    <row r="23" spans="1:5" x14ac:dyDescent="0.25">
      <c r="A23" s="112" t="s">
        <v>25</v>
      </c>
      <c r="B23" s="127"/>
      <c r="C23" s="128"/>
      <c r="D23" s="128"/>
      <c r="E23" s="129">
        <v>0</v>
      </c>
    </row>
    <row r="24" spans="1:5" x14ac:dyDescent="0.25">
      <c r="A24" s="114" t="s">
        <v>26</v>
      </c>
      <c r="B24" s="124"/>
      <c r="C24" s="125"/>
      <c r="D24" s="125"/>
      <c r="E24" s="126">
        <v>0</v>
      </c>
    </row>
    <row r="25" spans="1:5" x14ac:dyDescent="0.25">
      <c r="A25" s="112" t="s">
        <v>27</v>
      </c>
      <c r="B25" s="127"/>
      <c r="C25" s="128"/>
      <c r="D25" s="128"/>
      <c r="E25" s="129"/>
    </row>
    <row r="26" spans="1:5" x14ac:dyDescent="0.25">
      <c r="A26" s="114" t="s">
        <v>28</v>
      </c>
      <c r="B26" s="124"/>
      <c r="C26" s="125">
        <v>35000</v>
      </c>
      <c r="D26" s="125"/>
      <c r="E26" s="126">
        <v>0</v>
      </c>
    </row>
    <row r="27" spans="1:5" x14ac:dyDescent="0.25">
      <c r="A27" s="112" t="s">
        <v>29</v>
      </c>
      <c r="B27" s="127"/>
      <c r="C27" s="128"/>
      <c r="D27" s="128"/>
      <c r="E27" s="129">
        <v>0</v>
      </c>
    </row>
    <row r="28" spans="1:5" x14ac:dyDescent="0.25">
      <c r="A28" s="114" t="s">
        <v>30</v>
      </c>
      <c r="B28" s="124"/>
      <c r="C28" s="125"/>
      <c r="D28" s="125"/>
      <c r="E28" s="126"/>
    </row>
    <row r="29" spans="1:5" x14ac:dyDescent="0.25">
      <c r="A29" s="112" t="s">
        <v>31</v>
      </c>
      <c r="B29" s="127">
        <v>69009.600000000006</v>
      </c>
      <c r="C29" s="128"/>
      <c r="D29" s="128"/>
      <c r="E29" s="129">
        <v>0</v>
      </c>
    </row>
    <row r="30" spans="1:5" x14ac:dyDescent="0.25">
      <c r="A30" s="114" t="s">
        <v>32</v>
      </c>
      <c r="B30" s="124"/>
      <c r="C30" s="125"/>
      <c r="D30" s="125"/>
      <c r="E30" s="126"/>
    </row>
    <row r="31" spans="1:5" x14ac:dyDescent="0.25">
      <c r="A31" s="112" t="s">
        <v>33</v>
      </c>
      <c r="B31" s="127">
        <v>737388</v>
      </c>
      <c r="C31" s="128"/>
      <c r="D31" s="128"/>
      <c r="E31" s="129">
        <v>0</v>
      </c>
    </row>
    <row r="32" spans="1:5" x14ac:dyDescent="0.25">
      <c r="A32" s="114" t="s">
        <v>34</v>
      </c>
      <c r="B32" s="124">
        <v>794695.4</v>
      </c>
      <c r="C32" s="125"/>
      <c r="D32" s="125"/>
      <c r="E32" s="126">
        <v>0</v>
      </c>
    </row>
    <row r="33" spans="1:5" x14ac:dyDescent="0.25">
      <c r="A33" s="112" t="s">
        <v>35</v>
      </c>
      <c r="B33" s="127">
        <v>341276.24</v>
      </c>
      <c r="C33" s="128">
        <v>100000</v>
      </c>
      <c r="D33" s="128"/>
      <c r="E33" s="129"/>
    </row>
    <row r="34" spans="1:5" x14ac:dyDescent="0.25">
      <c r="A34" s="114" t="s">
        <v>36</v>
      </c>
      <c r="B34" s="124"/>
      <c r="C34" s="125"/>
      <c r="D34" s="125"/>
      <c r="E34" s="126"/>
    </row>
    <row r="35" spans="1:5" x14ac:dyDescent="0.25">
      <c r="A35" s="112" t="s">
        <v>37</v>
      </c>
      <c r="B35" s="127">
        <v>69315.199999999997</v>
      </c>
      <c r="C35" s="128"/>
      <c r="D35" s="128"/>
      <c r="E35" s="129">
        <v>0</v>
      </c>
    </row>
    <row r="36" spans="1:5" x14ac:dyDescent="0.25">
      <c r="A36" s="114" t="s">
        <v>38</v>
      </c>
      <c r="B36" s="124"/>
      <c r="C36" s="125"/>
      <c r="D36" s="125"/>
      <c r="E36" s="126">
        <v>0</v>
      </c>
    </row>
    <row r="37" spans="1:5" x14ac:dyDescent="0.25">
      <c r="A37" s="112" t="s">
        <v>39</v>
      </c>
      <c r="B37" s="127"/>
      <c r="C37" s="128"/>
      <c r="D37" s="128"/>
      <c r="E37" s="129">
        <v>0</v>
      </c>
    </row>
    <row r="38" spans="1:5" x14ac:dyDescent="0.25">
      <c r="A38" s="114" t="s">
        <v>40</v>
      </c>
      <c r="B38" s="124"/>
      <c r="C38" s="125"/>
      <c r="D38" s="125"/>
      <c r="E38" s="126"/>
    </row>
    <row r="39" spans="1:5" x14ac:dyDescent="0.25">
      <c r="A39" s="112" t="s">
        <v>41</v>
      </c>
      <c r="B39" s="127">
        <v>1088551.7039999999</v>
      </c>
      <c r="C39" s="128"/>
      <c r="D39" s="128"/>
      <c r="E39" s="129">
        <v>0</v>
      </c>
    </row>
    <row r="40" spans="1:5" x14ac:dyDescent="0.25">
      <c r="A40" s="114" t="s">
        <v>42</v>
      </c>
      <c r="B40" s="124"/>
      <c r="C40" s="125"/>
      <c r="D40" s="125"/>
      <c r="E40" s="126">
        <v>0</v>
      </c>
    </row>
    <row r="41" spans="1:5" x14ac:dyDescent="0.25">
      <c r="A41" s="112" t="s">
        <v>43</v>
      </c>
      <c r="B41" s="127"/>
      <c r="C41" s="128"/>
      <c r="D41" s="128"/>
      <c r="E41" s="129">
        <v>0</v>
      </c>
    </row>
    <row r="42" spans="1:5" x14ac:dyDescent="0.25">
      <c r="A42" s="114" t="s">
        <v>44</v>
      </c>
      <c r="B42" s="124"/>
      <c r="C42" s="125"/>
      <c r="D42" s="125"/>
      <c r="E42" s="126">
        <v>0</v>
      </c>
    </row>
    <row r="43" spans="1:5" x14ac:dyDescent="0.25">
      <c r="A43" s="112" t="s">
        <v>45</v>
      </c>
      <c r="B43" s="127"/>
      <c r="C43" s="128"/>
      <c r="D43" s="128"/>
      <c r="E43" s="129">
        <v>0</v>
      </c>
    </row>
    <row r="44" spans="1:5" ht="15.75" thickBot="1" x14ac:dyDescent="0.3">
      <c r="A44" s="114" t="s">
        <v>46</v>
      </c>
      <c r="B44" s="124"/>
      <c r="C44" s="125"/>
      <c r="D44" s="125"/>
      <c r="E44" s="126"/>
    </row>
    <row r="45" spans="1:5" ht="15.75" thickTop="1" x14ac:dyDescent="0.25">
      <c r="A45" s="116" t="s">
        <v>47</v>
      </c>
      <c r="B45" s="130">
        <v>7071477.608</v>
      </c>
      <c r="C45" s="131">
        <v>135000</v>
      </c>
      <c r="D45" s="131">
        <v>1014104</v>
      </c>
      <c r="E45" s="132">
        <v>317870</v>
      </c>
    </row>
    <row r="46" spans="1:5" x14ac:dyDescent="0.25">
      <c r="A46" s="115" t="s">
        <v>48</v>
      </c>
      <c r="B46" s="134">
        <v>1363718.750796512</v>
      </c>
      <c r="C46" s="135">
        <v>7180.9006211180131</v>
      </c>
      <c r="D46" s="135">
        <v>241453.33333333334</v>
      </c>
      <c r="E46" s="136">
        <v>75683.333333333328</v>
      </c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J25" sqref="J2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40" t="s">
        <v>2</v>
      </c>
      <c r="B3" s="235" t="s">
        <v>74</v>
      </c>
      <c r="C3" s="236"/>
      <c r="D3" s="236"/>
      <c r="E3" s="236"/>
    </row>
    <row r="4" spans="1:5" x14ac:dyDescent="0.25">
      <c r="A4" s="139"/>
      <c r="B4" s="139"/>
      <c r="C4" s="139"/>
      <c r="D4" s="139"/>
      <c r="E4" s="139"/>
    </row>
    <row r="5" spans="1:5" x14ac:dyDescent="0.25">
      <c r="A5" s="119"/>
      <c r="B5" s="231" t="s">
        <v>3</v>
      </c>
      <c r="C5" s="232"/>
      <c r="D5" s="232"/>
      <c r="E5" s="233"/>
    </row>
    <row r="6" spans="1:5" x14ac:dyDescent="0.25">
      <c r="A6" s="120" t="s">
        <v>4</v>
      </c>
      <c r="B6" s="117" t="s">
        <v>5</v>
      </c>
      <c r="C6" s="117" t="s">
        <v>6</v>
      </c>
      <c r="D6" s="117" t="s">
        <v>7</v>
      </c>
      <c r="E6" s="118" t="s">
        <v>8</v>
      </c>
    </row>
    <row r="7" spans="1:5" x14ac:dyDescent="0.25">
      <c r="A7" s="113" t="s">
        <v>9</v>
      </c>
      <c r="B7" s="121">
        <v>1909565451000</v>
      </c>
      <c r="C7" s="138">
        <v>390000000000</v>
      </c>
      <c r="D7" s="122">
        <v>32358900000</v>
      </c>
      <c r="E7" s="123">
        <v>4406640000</v>
      </c>
    </row>
    <row r="8" spans="1:5" x14ac:dyDescent="0.25">
      <c r="A8" s="114" t="s">
        <v>10</v>
      </c>
      <c r="B8" s="124"/>
      <c r="C8" s="125"/>
      <c r="D8" s="125"/>
      <c r="E8" s="126"/>
    </row>
    <row r="9" spans="1:5" x14ac:dyDescent="0.25">
      <c r="A9" s="112" t="s">
        <v>11</v>
      </c>
      <c r="B9" s="127"/>
      <c r="C9" s="128"/>
      <c r="D9" s="128"/>
      <c r="E9" s="129">
        <v>0</v>
      </c>
    </row>
    <row r="10" spans="1:5" x14ac:dyDescent="0.25">
      <c r="A10" s="114" t="s">
        <v>12</v>
      </c>
      <c r="B10" s="124"/>
      <c r="C10" s="125"/>
      <c r="D10" s="125"/>
      <c r="E10" s="126">
        <v>0</v>
      </c>
    </row>
    <row r="11" spans="1:5" x14ac:dyDescent="0.25">
      <c r="A11" s="112" t="s">
        <v>13</v>
      </c>
      <c r="B11" s="127">
        <v>173646.6</v>
      </c>
      <c r="C11" s="128"/>
      <c r="D11" s="128"/>
      <c r="E11" s="129">
        <v>0</v>
      </c>
    </row>
    <row r="12" spans="1:5" x14ac:dyDescent="0.25">
      <c r="A12" s="114" t="s">
        <v>14</v>
      </c>
      <c r="B12" s="124"/>
      <c r="C12" s="125"/>
      <c r="D12" s="125"/>
      <c r="E12" s="126">
        <v>0</v>
      </c>
    </row>
    <row r="13" spans="1:5" x14ac:dyDescent="0.25">
      <c r="A13" s="112" t="s">
        <v>15</v>
      </c>
      <c r="B13" s="127"/>
      <c r="C13" s="128"/>
      <c r="D13" s="128"/>
      <c r="E13" s="129"/>
    </row>
    <row r="14" spans="1:5" x14ac:dyDescent="0.25">
      <c r="A14" s="114" t="s">
        <v>16</v>
      </c>
      <c r="B14" s="124"/>
      <c r="C14" s="125"/>
      <c r="D14" s="125"/>
      <c r="E14" s="126">
        <v>0</v>
      </c>
    </row>
    <row r="15" spans="1:5" x14ac:dyDescent="0.25">
      <c r="A15" s="112" t="s">
        <v>17</v>
      </c>
      <c r="B15" s="127">
        <v>88051.8</v>
      </c>
      <c r="C15" s="128"/>
      <c r="D15" s="128"/>
      <c r="E15" s="129">
        <v>0</v>
      </c>
    </row>
    <row r="16" spans="1:5" x14ac:dyDescent="0.25">
      <c r="A16" s="114" t="s">
        <v>18</v>
      </c>
      <c r="B16" s="124">
        <v>8646469</v>
      </c>
      <c r="C16" s="125"/>
      <c r="D16" s="125">
        <v>965901</v>
      </c>
      <c r="E16" s="126">
        <v>635376</v>
      </c>
    </row>
    <row r="17" spans="1:5" x14ac:dyDescent="0.25">
      <c r="A17" s="112" t="s">
        <v>19</v>
      </c>
      <c r="B17" s="127">
        <v>1324453</v>
      </c>
      <c r="C17" s="128"/>
      <c r="D17" s="128"/>
      <c r="E17" s="129">
        <v>0</v>
      </c>
    </row>
    <row r="18" spans="1:5" x14ac:dyDescent="0.25">
      <c r="A18" s="114" t="s">
        <v>20</v>
      </c>
      <c r="B18" s="124">
        <v>6753.8</v>
      </c>
      <c r="C18" s="125"/>
      <c r="D18" s="125"/>
      <c r="E18" s="126">
        <v>1231940</v>
      </c>
    </row>
    <row r="19" spans="1:5" x14ac:dyDescent="0.25">
      <c r="A19" s="112" t="s">
        <v>21</v>
      </c>
      <c r="B19" s="127">
        <v>14875.2</v>
      </c>
      <c r="C19" s="128"/>
      <c r="D19" s="137"/>
      <c r="E19" s="129">
        <v>0</v>
      </c>
    </row>
    <row r="20" spans="1:5" x14ac:dyDescent="0.25">
      <c r="A20" s="114" t="s">
        <v>22</v>
      </c>
      <c r="B20" s="124"/>
      <c r="C20" s="125"/>
      <c r="D20" s="125"/>
      <c r="E20" s="126">
        <v>0</v>
      </c>
    </row>
    <row r="21" spans="1:5" x14ac:dyDescent="0.25">
      <c r="A21" s="112" t="s">
        <v>23</v>
      </c>
      <c r="B21" s="127"/>
      <c r="C21" s="128"/>
      <c r="D21" s="128"/>
      <c r="E21" s="129">
        <v>0</v>
      </c>
    </row>
    <row r="22" spans="1:5" x14ac:dyDescent="0.25">
      <c r="A22" s="114" t="s">
        <v>24</v>
      </c>
      <c r="B22" s="124"/>
      <c r="C22" s="125"/>
      <c r="D22" s="125"/>
      <c r="E22" s="126"/>
    </row>
    <row r="23" spans="1:5" x14ac:dyDescent="0.25">
      <c r="A23" s="112" t="s">
        <v>25</v>
      </c>
      <c r="B23" s="127"/>
      <c r="C23" s="128"/>
      <c r="D23" s="128"/>
      <c r="E23" s="129">
        <v>0</v>
      </c>
    </row>
    <row r="24" spans="1:5" x14ac:dyDescent="0.25">
      <c r="A24" s="114" t="s">
        <v>26</v>
      </c>
      <c r="B24" s="124"/>
      <c r="C24" s="125"/>
      <c r="D24" s="125"/>
      <c r="E24" s="126">
        <v>0</v>
      </c>
    </row>
    <row r="25" spans="1:5" x14ac:dyDescent="0.25">
      <c r="A25" s="112" t="s">
        <v>27</v>
      </c>
      <c r="B25" s="127"/>
      <c r="C25" s="128"/>
      <c r="D25" s="128"/>
      <c r="E25" s="129"/>
    </row>
    <row r="26" spans="1:5" x14ac:dyDescent="0.25">
      <c r="A26" s="114" t="s">
        <v>28</v>
      </c>
      <c r="B26" s="124"/>
      <c r="C26" s="125">
        <v>32000</v>
      </c>
      <c r="D26" s="125"/>
      <c r="E26" s="126">
        <v>0</v>
      </c>
    </row>
    <row r="27" spans="1:5" x14ac:dyDescent="0.25">
      <c r="A27" s="112" t="s">
        <v>29</v>
      </c>
      <c r="B27" s="127"/>
      <c r="C27" s="128"/>
      <c r="D27" s="128"/>
      <c r="E27" s="129">
        <v>0</v>
      </c>
    </row>
    <row r="28" spans="1:5" x14ac:dyDescent="0.25">
      <c r="A28" s="114" t="s">
        <v>30</v>
      </c>
      <c r="B28" s="124"/>
      <c r="C28" s="125"/>
      <c r="D28" s="125"/>
      <c r="E28" s="126"/>
    </row>
    <row r="29" spans="1:5" x14ac:dyDescent="0.25">
      <c r="A29" s="112" t="s">
        <v>31</v>
      </c>
      <c r="B29" s="127">
        <v>13091829</v>
      </c>
      <c r="C29" s="128"/>
      <c r="D29" s="128"/>
      <c r="E29" s="129">
        <v>0</v>
      </c>
    </row>
    <row r="30" spans="1:5" x14ac:dyDescent="0.25">
      <c r="A30" s="114" t="s">
        <v>32</v>
      </c>
      <c r="B30" s="124"/>
      <c r="C30" s="125"/>
      <c r="D30" s="125"/>
      <c r="E30" s="126"/>
    </row>
    <row r="31" spans="1:5" x14ac:dyDescent="0.25">
      <c r="A31" s="112" t="s">
        <v>33</v>
      </c>
      <c r="B31" s="127">
        <v>929413</v>
      </c>
      <c r="C31" s="128"/>
      <c r="D31" s="128"/>
      <c r="E31" s="129">
        <v>0</v>
      </c>
    </row>
    <row r="32" spans="1:5" x14ac:dyDescent="0.25">
      <c r="A32" s="114" t="s">
        <v>34</v>
      </c>
      <c r="B32" s="124">
        <v>2475099</v>
      </c>
      <c r="C32" s="125"/>
      <c r="D32" s="125"/>
      <c r="E32" s="126">
        <v>0</v>
      </c>
    </row>
    <row r="33" spans="1:5" x14ac:dyDescent="0.25">
      <c r="A33" s="112" t="s">
        <v>35</v>
      </c>
      <c r="B33" s="127">
        <v>532484.6</v>
      </c>
      <c r="C33" s="128"/>
      <c r="D33" s="128"/>
      <c r="E33" s="129"/>
    </row>
    <row r="34" spans="1:5" x14ac:dyDescent="0.25">
      <c r="A34" s="114" t="s">
        <v>36</v>
      </c>
      <c r="B34" s="124"/>
      <c r="C34" s="125"/>
      <c r="D34" s="125"/>
      <c r="E34" s="126"/>
    </row>
    <row r="35" spans="1:5" x14ac:dyDescent="0.25">
      <c r="A35" s="112" t="s">
        <v>37</v>
      </c>
      <c r="B35" s="127">
        <v>158128</v>
      </c>
      <c r="C35" s="128"/>
      <c r="D35" s="128"/>
      <c r="E35" s="129">
        <v>0</v>
      </c>
    </row>
    <row r="36" spans="1:5" x14ac:dyDescent="0.25">
      <c r="A36" s="114" t="s">
        <v>38</v>
      </c>
      <c r="B36" s="124"/>
      <c r="C36" s="125"/>
      <c r="D36" s="125"/>
      <c r="E36" s="126">
        <v>0</v>
      </c>
    </row>
    <row r="37" spans="1:5" x14ac:dyDescent="0.25">
      <c r="A37" s="112" t="s">
        <v>39</v>
      </c>
      <c r="B37" s="127"/>
      <c r="C37" s="128"/>
      <c r="D37" s="128"/>
      <c r="E37" s="129">
        <v>0</v>
      </c>
    </row>
    <row r="38" spans="1:5" x14ac:dyDescent="0.25">
      <c r="A38" s="114" t="s">
        <v>40</v>
      </c>
      <c r="B38" s="124"/>
      <c r="C38" s="125"/>
      <c r="D38" s="125"/>
      <c r="E38" s="126"/>
    </row>
    <row r="39" spans="1:5" x14ac:dyDescent="0.25">
      <c r="A39" s="112" t="s">
        <v>41</v>
      </c>
      <c r="B39" s="127">
        <v>2505711</v>
      </c>
      <c r="C39" s="128"/>
      <c r="D39" s="128"/>
      <c r="E39" s="129">
        <v>0</v>
      </c>
    </row>
    <row r="40" spans="1:5" x14ac:dyDescent="0.25">
      <c r="A40" s="114" t="s">
        <v>42</v>
      </c>
      <c r="B40" s="124"/>
      <c r="C40" s="125"/>
      <c r="D40" s="125"/>
      <c r="E40" s="126">
        <v>0</v>
      </c>
    </row>
    <row r="41" spans="1:5" x14ac:dyDescent="0.25">
      <c r="A41" s="112" t="s">
        <v>43</v>
      </c>
      <c r="B41" s="127"/>
      <c r="C41" s="128"/>
      <c r="D41" s="128"/>
      <c r="E41" s="129">
        <v>0</v>
      </c>
    </row>
    <row r="42" spans="1:5" x14ac:dyDescent="0.25">
      <c r="A42" s="114" t="s">
        <v>44</v>
      </c>
      <c r="B42" s="124"/>
      <c r="C42" s="125"/>
      <c r="D42" s="125"/>
      <c r="E42" s="126">
        <v>0</v>
      </c>
    </row>
    <row r="43" spans="1:5" x14ac:dyDescent="0.25">
      <c r="A43" s="112" t="s">
        <v>45</v>
      </c>
      <c r="B43" s="127"/>
      <c r="C43" s="128"/>
      <c r="D43" s="128"/>
      <c r="E43" s="129">
        <v>0</v>
      </c>
    </row>
    <row r="44" spans="1:5" ht="15.75" thickBot="1" x14ac:dyDescent="0.3">
      <c r="A44" s="114" t="s">
        <v>46</v>
      </c>
      <c r="B44" s="124"/>
      <c r="C44" s="125"/>
      <c r="D44" s="125"/>
      <c r="E44" s="126"/>
    </row>
    <row r="45" spans="1:5" ht="15.75" thickTop="1" x14ac:dyDescent="0.25">
      <c r="A45" s="116" t="s">
        <v>47</v>
      </c>
      <c r="B45" s="130">
        <v>29946914</v>
      </c>
      <c r="C45" s="131">
        <v>32000</v>
      </c>
      <c r="D45" s="131">
        <v>965901</v>
      </c>
      <c r="E45" s="132">
        <v>1867316</v>
      </c>
    </row>
    <row r="46" spans="1:5" x14ac:dyDescent="0.25">
      <c r="A46" s="115" t="s">
        <v>48</v>
      </c>
      <c r="B46" s="134">
        <v>3521297.9793980001</v>
      </c>
      <c r="C46" s="135">
        <v>34.782608695652172</v>
      </c>
      <c r="D46" s="135">
        <v>229976.42857142858</v>
      </c>
      <c r="E46" s="136">
        <v>292882.29885057471</v>
      </c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1" x14ac:dyDescent="0.25">
      <c r="A49" s="1" t="s">
        <v>50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B3" sqref="B3:E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29" t="s">
        <v>0</v>
      </c>
      <c r="B1" s="230"/>
      <c r="C1" s="230"/>
      <c r="D1" s="230"/>
      <c r="E1" s="230"/>
    </row>
    <row r="2" spans="1:5" ht="18" customHeight="1" x14ac:dyDescent="0.3">
      <c r="A2" s="229" t="s">
        <v>1</v>
      </c>
      <c r="B2" s="234"/>
      <c r="C2" s="234"/>
      <c r="D2" s="234"/>
      <c r="E2" s="234"/>
    </row>
    <row r="3" spans="1:5" x14ac:dyDescent="0.25">
      <c r="A3" s="25" t="s">
        <v>2</v>
      </c>
      <c r="B3" s="237" t="s">
        <v>75</v>
      </c>
      <c r="C3" s="238"/>
      <c r="D3" s="238"/>
      <c r="E3" s="238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39" t="s">
        <v>3</v>
      </c>
      <c r="C5" s="231"/>
      <c r="D5" s="231"/>
      <c r="E5" s="240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121">
        <v>2002718600000</v>
      </c>
      <c r="C7" s="138">
        <v>9600000000000</v>
      </c>
      <c r="D7" s="122">
        <v>85489000000</v>
      </c>
      <c r="E7" s="123">
        <v>1367500000</v>
      </c>
    </row>
    <row r="8" spans="1:5" x14ac:dyDescent="0.25">
      <c r="A8" s="18" t="s">
        <v>10</v>
      </c>
      <c r="B8" s="124"/>
      <c r="C8" s="125"/>
      <c r="D8" s="125"/>
      <c r="E8" s="126"/>
    </row>
    <row r="9" spans="1:5" x14ac:dyDescent="0.25">
      <c r="A9" s="16" t="s">
        <v>11</v>
      </c>
      <c r="B9" s="127"/>
      <c r="C9" s="128"/>
      <c r="D9" s="128"/>
      <c r="E9" s="129">
        <v>0</v>
      </c>
    </row>
    <row r="10" spans="1:5" x14ac:dyDescent="0.25">
      <c r="A10" s="18" t="s">
        <v>12</v>
      </c>
      <c r="B10" s="124"/>
      <c r="C10" s="125"/>
      <c r="D10" s="125"/>
      <c r="E10" s="126">
        <v>0</v>
      </c>
    </row>
    <row r="11" spans="1:5" x14ac:dyDescent="0.25">
      <c r="A11" s="16" t="s">
        <v>13</v>
      </c>
      <c r="B11" s="127">
        <v>464088</v>
      </c>
      <c r="C11" s="128"/>
      <c r="D11" s="128"/>
      <c r="E11" s="129">
        <v>0</v>
      </c>
    </row>
    <row r="12" spans="1:5" x14ac:dyDescent="0.25">
      <c r="A12" s="18" t="s">
        <v>14</v>
      </c>
      <c r="B12" s="124"/>
      <c r="C12" s="125"/>
      <c r="D12" s="125"/>
      <c r="E12" s="126">
        <v>0</v>
      </c>
    </row>
    <row r="13" spans="1:5" x14ac:dyDescent="0.25">
      <c r="A13" s="16" t="s">
        <v>15</v>
      </c>
      <c r="B13" s="127"/>
      <c r="C13" s="128"/>
      <c r="D13" s="128"/>
      <c r="E13" s="129"/>
    </row>
    <row r="14" spans="1:5" x14ac:dyDescent="0.25">
      <c r="A14" s="18" t="s">
        <v>16</v>
      </c>
      <c r="B14" s="124"/>
      <c r="C14" s="125"/>
      <c r="D14" s="125"/>
      <c r="E14" s="126">
        <v>0</v>
      </c>
    </row>
    <row r="15" spans="1:5" x14ac:dyDescent="0.25">
      <c r="A15" s="16" t="s">
        <v>17</v>
      </c>
      <c r="B15" s="127">
        <v>221751.6</v>
      </c>
      <c r="C15" s="128"/>
      <c r="D15" s="128"/>
      <c r="E15" s="129">
        <v>0</v>
      </c>
    </row>
    <row r="16" spans="1:5" x14ac:dyDescent="0.25">
      <c r="A16" s="18" t="s">
        <v>18</v>
      </c>
      <c r="B16" s="124">
        <v>6550997.7139999997</v>
      </c>
      <c r="C16" s="125"/>
      <c r="D16" s="125">
        <v>2124321</v>
      </c>
      <c r="E16" s="126">
        <v>414626</v>
      </c>
    </row>
    <row r="17" spans="1:5" x14ac:dyDescent="0.25">
      <c r="A17" s="16" t="s">
        <v>19</v>
      </c>
      <c r="B17" s="127">
        <v>3013791</v>
      </c>
      <c r="C17" s="128"/>
      <c r="D17" s="128"/>
      <c r="E17" s="129">
        <v>0</v>
      </c>
    </row>
    <row r="18" spans="1:5" x14ac:dyDescent="0.25">
      <c r="A18" s="18" t="s">
        <v>20</v>
      </c>
      <c r="B18" s="124">
        <v>12034.4</v>
      </c>
      <c r="C18" s="125"/>
      <c r="D18" s="125"/>
      <c r="E18" s="126">
        <v>0</v>
      </c>
    </row>
    <row r="19" spans="1:5" x14ac:dyDescent="0.25">
      <c r="A19" s="16" t="s">
        <v>21</v>
      </c>
      <c r="B19" s="127">
        <v>55938</v>
      </c>
      <c r="C19" s="128"/>
      <c r="D19" s="137"/>
      <c r="E19" s="129">
        <v>0</v>
      </c>
    </row>
    <row r="20" spans="1:5" x14ac:dyDescent="0.25">
      <c r="A20" s="18" t="s">
        <v>22</v>
      </c>
      <c r="B20" s="124"/>
      <c r="C20" s="125"/>
      <c r="D20" s="125"/>
      <c r="E20" s="126">
        <v>0</v>
      </c>
    </row>
    <row r="21" spans="1:5" x14ac:dyDescent="0.25">
      <c r="A21" s="16" t="s">
        <v>23</v>
      </c>
      <c r="B21" s="127"/>
      <c r="C21" s="128"/>
      <c r="D21" s="128"/>
      <c r="E21" s="129">
        <v>0</v>
      </c>
    </row>
    <row r="22" spans="1:5" x14ac:dyDescent="0.25">
      <c r="A22" s="18" t="s">
        <v>24</v>
      </c>
      <c r="B22" s="124"/>
      <c r="C22" s="125"/>
      <c r="D22" s="125"/>
      <c r="E22" s="126"/>
    </row>
    <row r="23" spans="1:5" x14ac:dyDescent="0.25">
      <c r="A23" s="16" t="s">
        <v>25</v>
      </c>
      <c r="B23" s="127"/>
      <c r="C23" s="128"/>
      <c r="D23" s="128"/>
      <c r="E23" s="129">
        <v>0</v>
      </c>
    </row>
    <row r="24" spans="1:5" x14ac:dyDescent="0.25">
      <c r="A24" s="18" t="s">
        <v>26</v>
      </c>
      <c r="B24" s="124"/>
      <c r="C24" s="125"/>
      <c r="D24" s="125"/>
      <c r="E24" s="126">
        <v>0</v>
      </c>
    </row>
    <row r="25" spans="1:5" x14ac:dyDescent="0.25">
      <c r="A25" s="16" t="s">
        <v>27</v>
      </c>
      <c r="B25" s="127"/>
      <c r="C25" s="128"/>
      <c r="D25" s="128"/>
      <c r="E25" s="129"/>
    </row>
    <row r="26" spans="1:5" x14ac:dyDescent="0.25">
      <c r="A26" s="18" t="s">
        <v>28</v>
      </c>
      <c r="B26" s="124"/>
      <c r="C26" s="125">
        <v>38000</v>
      </c>
      <c r="D26" s="125"/>
      <c r="E26" s="126">
        <v>0</v>
      </c>
    </row>
    <row r="27" spans="1:5" x14ac:dyDescent="0.25">
      <c r="A27" s="16" t="s">
        <v>29</v>
      </c>
      <c r="B27" s="127"/>
      <c r="C27" s="128"/>
      <c r="D27" s="128"/>
      <c r="E27" s="129">
        <v>0</v>
      </c>
    </row>
    <row r="28" spans="1:5" x14ac:dyDescent="0.25">
      <c r="A28" s="18" t="s">
        <v>30</v>
      </c>
      <c r="B28" s="124"/>
      <c r="C28" s="125"/>
      <c r="D28" s="125"/>
      <c r="E28" s="126"/>
    </row>
    <row r="29" spans="1:5" x14ac:dyDescent="0.25">
      <c r="A29" s="16" t="s">
        <v>31</v>
      </c>
      <c r="B29" s="127">
        <v>2266658</v>
      </c>
      <c r="C29" s="128"/>
      <c r="D29" s="128"/>
      <c r="E29" s="129">
        <v>0</v>
      </c>
    </row>
    <row r="30" spans="1:5" x14ac:dyDescent="0.25">
      <c r="A30" s="18" t="s">
        <v>32</v>
      </c>
      <c r="B30" s="124"/>
      <c r="C30" s="125"/>
      <c r="D30" s="125"/>
      <c r="E30" s="126"/>
    </row>
    <row r="31" spans="1:5" x14ac:dyDescent="0.25">
      <c r="A31" s="16" t="s">
        <v>33</v>
      </c>
      <c r="B31" s="127">
        <v>628537.80000000005</v>
      </c>
      <c r="C31" s="128"/>
      <c r="D31" s="128"/>
      <c r="E31" s="129">
        <v>0</v>
      </c>
    </row>
    <row r="32" spans="1:5" x14ac:dyDescent="0.25">
      <c r="A32" s="18" t="s">
        <v>34</v>
      </c>
      <c r="B32" s="124">
        <v>1692857</v>
      </c>
      <c r="C32" s="125"/>
      <c r="D32" s="125"/>
      <c r="E32" s="126">
        <v>0</v>
      </c>
    </row>
    <row r="33" spans="1:5" x14ac:dyDescent="0.25">
      <c r="A33" s="16" t="s">
        <v>35</v>
      </c>
      <c r="B33" s="127">
        <v>396002.8</v>
      </c>
      <c r="C33" s="128"/>
      <c r="D33" s="128"/>
      <c r="E33" s="129"/>
    </row>
    <row r="34" spans="1:5" x14ac:dyDescent="0.25">
      <c r="A34" s="18" t="s">
        <v>36</v>
      </c>
      <c r="B34" s="124"/>
      <c r="C34" s="125"/>
      <c r="D34" s="125"/>
      <c r="E34" s="126"/>
    </row>
    <row r="35" spans="1:5" x14ac:dyDescent="0.25">
      <c r="A35" s="16" t="s">
        <v>37</v>
      </c>
      <c r="B35" s="127">
        <v>233534</v>
      </c>
      <c r="C35" s="128"/>
      <c r="D35" s="128"/>
      <c r="E35" s="129">
        <v>0</v>
      </c>
    </row>
    <row r="36" spans="1:5" x14ac:dyDescent="0.25">
      <c r="A36" s="18" t="s">
        <v>38</v>
      </c>
      <c r="B36" s="124"/>
      <c r="C36" s="125"/>
      <c r="D36" s="125"/>
      <c r="E36" s="126">
        <v>0</v>
      </c>
    </row>
    <row r="37" spans="1:5" x14ac:dyDescent="0.25">
      <c r="A37" s="16" t="s">
        <v>39</v>
      </c>
      <c r="B37" s="127"/>
      <c r="C37" s="128"/>
      <c r="D37" s="128"/>
      <c r="E37" s="129">
        <v>0</v>
      </c>
    </row>
    <row r="38" spans="1:5" x14ac:dyDescent="0.25">
      <c r="A38" s="18" t="s">
        <v>40</v>
      </c>
      <c r="B38" s="124"/>
      <c r="C38" s="125"/>
      <c r="D38" s="125"/>
      <c r="E38" s="126"/>
    </row>
    <row r="39" spans="1:5" x14ac:dyDescent="0.25">
      <c r="A39" s="16" t="s">
        <v>41</v>
      </c>
      <c r="B39" s="127">
        <v>1610059.314</v>
      </c>
      <c r="C39" s="128"/>
      <c r="D39" s="128"/>
      <c r="E39" s="129">
        <v>0</v>
      </c>
    </row>
    <row r="40" spans="1:5" x14ac:dyDescent="0.25">
      <c r="A40" s="18" t="s">
        <v>42</v>
      </c>
      <c r="B40" s="124"/>
      <c r="C40" s="125"/>
      <c r="D40" s="125"/>
      <c r="E40" s="126">
        <v>0</v>
      </c>
    </row>
    <row r="41" spans="1:5" x14ac:dyDescent="0.25">
      <c r="A41" s="16" t="s">
        <v>43</v>
      </c>
      <c r="B41" s="127"/>
      <c r="C41" s="128"/>
      <c r="D41" s="128"/>
      <c r="E41" s="129">
        <v>0</v>
      </c>
    </row>
    <row r="42" spans="1:5" x14ac:dyDescent="0.25">
      <c r="A42" s="18" t="s">
        <v>44</v>
      </c>
      <c r="B42" s="124"/>
      <c r="C42" s="125"/>
      <c r="D42" s="125"/>
      <c r="E42" s="126">
        <v>0</v>
      </c>
    </row>
    <row r="43" spans="1:5" x14ac:dyDescent="0.25">
      <c r="A43" s="16" t="s">
        <v>45</v>
      </c>
      <c r="B43" s="127"/>
      <c r="C43" s="128"/>
      <c r="D43" s="128"/>
      <c r="E43" s="129">
        <v>0</v>
      </c>
    </row>
    <row r="44" spans="1:5" ht="15.75" thickBot="1" x14ac:dyDescent="0.3">
      <c r="A44" s="18" t="s">
        <v>46</v>
      </c>
      <c r="B44" s="124"/>
      <c r="C44" s="125"/>
      <c r="D44" s="125"/>
      <c r="E44" s="126"/>
    </row>
    <row r="45" spans="1:5" ht="15.75" thickTop="1" x14ac:dyDescent="0.25">
      <c r="A45" s="20" t="s">
        <v>47</v>
      </c>
      <c r="B45" s="130">
        <v>17146249.628000002</v>
      </c>
      <c r="C45" s="131">
        <v>38000</v>
      </c>
      <c r="D45" s="131">
        <v>2124321</v>
      </c>
      <c r="E45" s="132">
        <v>414626</v>
      </c>
    </row>
    <row r="46" spans="1:5" x14ac:dyDescent="0.25">
      <c r="A46" s="19" t="s">
        <v>48</v>
      </c>
      <c r="B46" s="134">
        <v>3071675.1735539199</v>
      </c>
      <c r="C46" s="135">
        <v>41.304347826086953</v>
      </c>
      <c r="D46" s="135">
        <v>505790.71428571426</v>
      </c>
      <c r="E46" s="136">
        <v>98720.476190476184</v>
      </c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1" x14ac:dyDescent="0.25">
      <c r="A49" s="5" t="s">
        <v>69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B44" sqref="B44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64" t="s">
        <v>2</v>
      </c>
      <c r="B3" s="235" t="s">
        <v>76</v>
      </c>
      <c r="C3" s="236"/>
      <c r="D3" s="236"/>
      <c r="E3" s="236"/>
    </row>
    <row r="4" spans="1:5" x14ac:dyDescent="0.25">
      <c r="A4" s="141"/>
      <c r="B4" s="141"/>
      <c r="C4" s="141"/>
      <c r="D4" s="141"/>
      <c r="E4" s="141"/>
    </row>
    <row r="5" spans="1:5" x14ac:dyDescent="0.25">
      <c r="A5" s="150"/>
      <c r="B5" s="231" t="s">
        <v>3</v>
      </c>
      <c r="C5" s="232"/>
      <c r="D5" s="232"/>
      <c r="E5" s="233"/>
    </row>
    <row r="6" spans="1:5" x14ac:dyDescent="0.25">
      <c r="A6" s="151" t="s">
        <v>4</v>
      </c>
      <c r="B6" s="148" t="s">
        <v>5</v>
      </c>
      <c r="C6" s="148" t="s">
        <v>6</v>
      </c>
      <c r="D6" s="148" t="s">
        <v>7</v>
      </c>
      <c r="E6" s="149" t="s">
        <v>8</v>
      </c>
    </row>
    <row r="7" spans="1:5" x14ac:dyDescent="0.25">
      <c r="A7" s="144" t="s">
        <v>9</v>
      </c>
      <c r="B7" s="152">
        <v>1910172950000</v>
      </c>
      <c r="C7" s="169">
        <v>5500000000000</v>
      </c>
      <c r="D7" s="153">
        <v>52321800000</v>
      </c>
      <c r="E7" s="154">
        <v>6217825000</v>
      </c>
    </row>
    <row r="8" spans="1:5" x14ac:dyDescent="0.25">
      <c r="A8" s="145" t="s">
        <v>10</v>
      </c>
      <c r="B8" s="155"/>
      <c r="C8" s="156"/>
      <c r="D8" s="156"/>
      <c r="E8" s="157"/>
    </row>
    <row r="9" spans="1:5" x14ac:dyDescent="0.25">
      <c r="A9" s="143" t="s">
        <v>11</v>
      </c>
      <c r="B9" s="158">
        <v>815714.8</v>
      </c>
      <c r="C9" s="159"/>
      <c r="D9" s="159"/>
      <c r="E9" s="160">
        <v>0</v>
      </c>
    </row>
    <row r="10" spans="1:5" x14ac:dyDescent="0.25">
      <c r="A10" s="145" t="s">
        <v>12</v>
      </c>
      <c r="B10" s="155"/>
      <c r="C10" s="156"/>
      <c r="D10" s="156"/>
      <c r="E10" s="157">
        <v>0</v>
      </c>
    </row>
    <row r="11" spans="1:5" x14ac:dyDescent="0.25">
      <c r="A11" s="143" t="s">
        <v>13</v>
      </c>
      <c r="B11" s="158">
        <v>256768.6</v>
      </c>
      <c r="C11" s="159"/>
      <c r="D11" s="159">
        <v>2332229.2000000002</v>
      </c>
      <c r="E11" s="160">
        <v>0</v>
      </c>
    </row>
    <row r="12" spans="1:5" x14ac:dyDescent="0.25">
      <c r="A12" s="145" t="s">
        <v>14</v>
      </c>
      <c r="B12" s="155"/>
      <c r="C12" s="156"/>
      <c r="D12" s="156"/>
      <c r="E12" s="157">
        <v>0</v>
      </c>
    </row>
    <row r="13" spans="1:5" x14ac:dyDescent="0.25">
      <c r="A13" s="143" t="s">
        <v>15</v>
      </c>
      <c r="B13" s="158"/>
      <c r="C13" s="159"/>
      <c r="D13" s="159"/>
      <c r="E13" s="160"/>
    </row>
    <row r="14" spans="1:5" x14ac:dyDescent="0.25">
      <c r="A14" s="145" t="s">
        <v>16</v>
      </c>
      <c r="B14" s="155"/>
      <c r="C14" s="156"/>
      <c r="D14" s="156"/>
      <c r="E14" s="157">
        <v>0</v>
      </c>
    </row>
    <row r="15" spans="1:5" x14ac:dyDescent="0.25">
      <c r="A15" s="143" t="s">
        <v>17</v>
      </c>
      <c r="B15" s="158">
        <v>3280211</v>
      </c>
      <c r="C15" s="159"/>
      <c r="D15" s="159"/>
      <c r="E15" s="160">
        <v>0</v>
      </c>
    </row>
    <row r="16" spans="1:5" x14ac:dyDescent="0.25">
      <c r="A16" s="145" t="s">
        <v>18</v>
      </c>
      <c r="B16" s="155">
        <v>7399912.5</v>
      </c>
      <c r="C16" s="156">
        <v>220000</v>
      </c>
      <c r="D16" s="156">
        <v>21295574</v>
      </c>
      <c r="E16" s="157">
        <v>2586175</v>
      </c>
    </row>
    <row r="17" spans="1:5" x14ac:dyDescent="0.25">
      <c r="A17" s="143" t="s">
        <v>19</v>
      </c>
      <c r="B17" s="158">
        <v>206912</v>
      </c>
      <c r="C17" s="159"/>
      <c r="D17" s="159"/>
      <c r="E17" s="160">
        <v>0</v>
      </c>
    </row>
    <row r="18" spans="1:5" x14ac:dyDescent="0.25">
      <c r="A18" s="145" t="s">
        <v>20</v>
      </c>
      <c r="B18" s="155">
        <v>18925.900000000001</v>
      </c>
      <c r="C18" s="156"/>
      <c r="D18" s="156"/>
      <c r="E18" s="157">
        <v>0</v>
      </c>
    </row>
    <row r="19" spans="1:5" x14ac:dyDescent="0.25">
      <c r="A19" s="143" t="s">
        <v>21</v>
      </c>
      <c r="B19" s="158">
        <v>27767.3</v>
      </c>
      <c r="C19" s="159"/>
      <c r="D19" s="168"/>
      <c r="E19" s="160">
        <v>0</v>
      </c>
    </row>
    <row r="20" spans="1:5" x14ac:dyDescent="0.25">
      <c r="A20" s="145" t="s">
        <v>22</v>
      </c>
      <c r="B20" s="155"/>
      <c r="C20" s="156"/>
      <c r="D20" s="156"/>
      <c r="E20" s="157">
        <v>0</v>
      </c>
    </row>
    <row r="21" spans="1:5" x14ac:dyDescent="0.25">
      <c r="A21" s="143" t="s">
        <v>23</v>
      </c>
      <c r="B21" s="158"/>
      <c r="C21" s="159"/>
      <c r="D21" s="159"/>
      <c r="E21" s="160">
        <v>0</v>
      </c>
    </row>
    <row r="22" spans="1:5" x14ac:dyDescent="0.25">
      <c r="A22" s="145" t="s">
        <v>24</v>
      </c>
      <c r="B22" s="155"/>
      <c r="C22" s="156"/>
      <c r="D22" s="156"/>
      <c r="E22" s="157"/>
    </row>
    <row r="23" spans="1:5" x14ac:dyDescent="0.25">
      <c r="A23" s="143" t="s">
        <v>25</v>
      </c>
      <c r="B23" s="158"/>
      <c r="C23" s="159"/>
      <c r="D23" s="159"/>
      <c r="E23" s="160">
        <v>0</v>
      </c>
    </row>
    <row r="24" spans="1:5" x14ac:dyDescent="0.25">
      <c r="A24" s="145" t="s">
        <v>26</v>
      </c>
      <c r="B24" s="155"/>
      <c r="C24" s="156"/>
      <c r="D24" s="156"/>
      <c r="E24" s="157">
        <v>0</v>
      </c>
    </row>
    <row r="25" spans="1:5" x14ac:dyDescent="0.25">
      <c r="A25" s="143" t="s">
        <v>27</v>
      </c>
      <c r="B25" s="158"/>
      <c r="C25" s="159"/>
      <c r="D25" s="159"/>
      <c r="E25" s="160"/>
    </row>
    <row r="26" spans="1:5" x14ac:dyDescent="0.25">
      <c r="A26" s="145" t="s">
        <v>28</v>
      </c>
      <c r="B26" s="155">
        <v>117319.7</v>
      </c>
      <c r="C26" s="156"/>
      <c r="D26" s="156"/>
      <c r="E26" s="157">
        <v>0</v>
      </c>
    </row>
    <row r="27" spans="1:5" x14ac:dyDescent="0.25">
      <c r="A27" s="143" t="s">
        <v>29</v>
      </c>
      <c r="B27" s="158">
        <v>21646</v>
      </c>
      <c r="C27" s="159"/>
      <c r="D27" s="159"/>
      <c r="E27" s="160">
        <v>0</v>
      </c>
    </row>
    <row r="28" spans="1:5" x14ac:dyDescent="0.25">
      <c r="A28" s="145" t="s">
        <v>30</v>
      </c>
      <c r="B28" s="155"/>
      <c r="C28" s="156"/>
      <c r="D28" s="156"/>
      <c r="E28" s="157"/>
    </row>
    <row r="29" spans="1:5" x14ac:dyDescent="0.25">
      <c r="A29" s="143" t="s">
        <v>31</v>
      </c>
      <c r="B29" s="158">
        <v>1599967.5</v>
      </c>
      <c r="C29" s="159"/>
      <c r="D29" s="159"/>
      <c r="E29" s="160">
        <v>0</v>
      </c>
    </row>
    <row r="30" spans="1:5" x14ac:dyDescent="0.25">
      <c r="A30" s="145" t="s">
        <v>32</v>
      </c>
      <c r="B30" s="155">
        <v>1648391.6</v>
      </c>
      <c r="C30" s="156"/>
      <c r="D30" s="156"/>
      <c r="E30" s="157"/>
    </row>
    <row r="31" spans="1:5" x14ac:dyDescent="0.25">
      <c r="A31" s="143" t="s">
        <v>33</v>
      </c>
      <c r="B31" s="158">
        <v>24679175</v>
      </c>
      <c r="C31" s="159"/>
      <c r="D31" s="159"/>
      <c r="E31" s="160">
        <v>0</v>
      </c>
    </row>
    <row r="32" spans="1:5" x14ac:dyDescent="0.25">
      <c r="A32" s="145" t="s">
        <v>34</v>
      </c>
      <c r="B32" s="155">
        <v>3383408.8</v>
      </c>
      <c r="C32" s="156"/>
      <c r="D32" s="156"/>
      <c r="E32" s="157">
        <v>0</v>
      </c>
    </row>
    <row r="33" spans="1:5" x14ac:dyDescent="0.25">
      <c r="A33" s="143" t="s">
        <v>35</v>
      </c>
      <c r="B33" s="158">
        <v>7330037.4000000004</v>
      </c>
      <c r="C33" s="159">
        <v>33000</v>
      </c>
      <c r="D33" s="159"/>
      <c r="E33" s="160"/>
    </row>
    <row r="34" spans="1:5" x14ac:dyDescent="0.25">
      <c r="A34" s="145" t="s">
        <v>36</v>
      </c>
      <c r="B34" s="155">
        <v>3313714.2</v>
      </c>
      <c r="C34" s="156"/>
      <c r="D34" s="156"/>
      <c r="E34" s="157"/>
    </row>
    <row r="35" spans="1:5" x14ac:dyDescent="0.25">
      <c r="A35" s="143" t="s">
        <v>37</v>
      </c>
      <c r="B35" s="158">
        <v>978907.7</v>
      </c>
      <c r="C35" s="159"/>
      <c r="D35" s="159"/>
      <c r="E35" s="160">
        <v>0</v>
      </c>
    </row>
    <row r="36" spans="1:5" x14ac:dyDescent="0.25">
      <c r="A36" s="145" t="s">
        <v>38</v>
      </c>
      <c r="B36" s="155"/>
      <c r="C36" s="156"/>
      <c r="D36" s="156"/>
      <c r="E36" s="157">
        <v>0</v>
      </c>
    </row>
    <row r="37" spans="1:5" x14ac:dyDescent="0.25">
      <c r="A37" s="143" t="s">
        <v>39</v>
      </c>
      <c r="B37" s="158"/>
      <c r="C37" s="159"/>
      <c r="D37" s="159"/>
      <c r="E37" s="160">
        <v>0</v>
      </c>
    </row>
    <row r="38" spans="1:5" x14ac:dyDescent="0.25">
      <c r="A38" s="145" t="s">
        <v>40</v>
      </c>
      <c r="B38" s="155"/>
      <c r="C38" s="156"/>
      <c r="D38" s="156"/>
      <c r="E38" s="157"/>
    </row>
    <row r="39" spans="1:5" x14ac:dyDescent="0.25">
      <c r="A39" s="143" t="s">
        <v>41</v>
      </c>
      <c r="B39" s="158">
        <v>9220382</v>
      </c>
      <c r="C39" s="159"/>
      <c r="D39" s="159"/>
      <c r="E39" s="160">
        <v>0</v>
      </c>
    </row>
    <row r="40" spans="1:5" x14ac:dyDescent="0.25">
      <c r="A40" s="145" t="s">
        <v>42</v>
      </c>
      <c r="B40" s="155"/>
      <c r="C40" s="156"/>
      <c r="D40" s="156"/>
      <c r="E40" s="157">
        <v>0</v>
      </c>
    </row>
    <row r="41" spans="1:5" x14ac:dyDescent="0.25">
      <c r="A41" s="143" t="s">
        <v>43</v>
      </c>
      <c r="B41" s="158"/>
      <c r="C41" s="159"/>
      <c r="D41" s="159"/>
      <c r="E41" s="160">
        <v>0</v>
      </c>
    </row>
    <row r="42" spans="1:5" x14ac:dyDescent="0.25">
      <c r="A42" s="145" t="s">
        <v>44</v>
      </c>
      <c r="B42" s="155"/>
      <c r="C42" s="156"/>
      <c r="D42" s="156"/>
      <c r="E42" s="157">
        <v>0</v>
      </c>
    </row>
    <row r="43" spans="1:5" x14ac:dyDescent="0.25">
      <c r="A43" s="143" t="s">
        <v>45</v>
      </c>
      <c r="B43" s="158"/>
      <c r="C43" s="159"/>
      <c r="D43" s="159"/>
      <c r="E43" s="160">
        <v>0</v>
      </c>
    </row>
    <row r="44" spans="1:5" ht="15.75" thickBot="1" x14ac:dyDescent="0.3">
      <c r="A44" s="145" t="s">
        <v>78</v>
      </c>
      <c r="B44" s="155">
        <v>1900000</v>
      </c>
      <c r="C44" s="156"/>
      <c r="D44" s="156"/>
      <c r="E44" s="157"/>
    </row>
    <row r="45" spans="1:5" ht="15.75" thickTop="1" x14ac:dyDescent="0.25">
      <c r="A45" s="147" t="s">
        <v>47</v>
      </c>
      <c r="B45" s="161">
        <v>64299162</v>
      </c>
      <c r="C45" s="162">
        <v>253000</v>
      </c>
      <c r="D45" s="162">
        <v>23627803.199999999</v>
      </c>
      <c r="E45" s="163">
        <v>2586175</v>
      </c>
    </row>
    <row r="46" spans="1:5" x14ac:dyDescent="0.25">
      <c r="A46" s="146" t="s">
        <v>48</v>
      </c>
      <c r="B46" s="165">
        <v>10976969.492379749</v>
      </c>
      <c r="C46" s="166">
        <v>54738.095238095237</v>
      </c>
      <c r="D46" s="166">
        <v>5135158.9063492063</v>
      </c>
      <c r="E46" s="167">
        <v>615755.95238095243</v>
      </c>
    </row>
    <row r="47" spans="1:5" x14ac:dyDescent="0.25">
      <c r="A47" s="141"/>
      <c r="B47" s="141"/>
      <c r="C47" s="141"/>
      <c r="D47" s="141"/>
      <c r="E47" s="141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142" t="s">
        <v>69</v>
      </c>
      <c r="B49" s="141"/>
      <c r="C49" s="141"/>
      <c r="D49" s="141"/>
      <c r="E49" s="14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G17" sqref="G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92" t="s">
        <v>2</v>
      </c>
      <c r="B3" s="235" t="s">
        <v>77</v>
      </c>
      <c r="C3" s="236"/>
      <c r="D3" s="236"/>
      <c r="E3" s="236"/>
    </row>
    <row r="4" spans="1:5" x14ac:dyDescent="0.25">
      <c r="A4" s="170"/>
      <c r="B4" s="170"/>
      <c r="C4" s="170"/>
      <c r="D4" s="170"/>
      <c r="E4" s="170"/>
    </row>
    <row r="5" spans="1:5" x14ac:dyDescent="0.25">
      <c r="A5" s="178"/>
      <c r="B5" s="231" t="s">
        <v>3</v>
      </c>
      <c r="C5" s="232"/>
      <c r="D5" s="232"/>
      <c r="E5" s="233"/>
    </row>
    <row r="6" spans="1:5" x14ac:dyDescent="0.25">
      <c r="A6" s="179" t="s">
        <v>4</v>
      </c>
      <c r="B6" s="176" t="s">
        <v>5</v>
      </c>
      <c r="C6" s="176" t="s">
        <v>6</v>
      </c>
      <c r="D6" s="176" t="s">
        <v>7</v>
      </c>
      <c r="E6" s="177" t="s">
        <v>8</v>
      </c>
    </row>
    <row r="7" spans="1:5" x14ac:dyDescent="0.25">
      <c r="A7" s="172" t="s">
        <v>9</v>
      </c>
      <c r="B7" s="180">
        <v>1489615890000</v>
      </c>
      <c r="C7" s="197">
        <v>650000000000</v>
      </c>
      <c r="D7" s="181">
        <v>13478400000</v>
      </c>
      <c r="E7" s="182">
        <v>721240000</v>
      </c>
    </row>
    <row r="8" spans="1:5" x14ac:dyDescent="0.25">
      <c r="A8" s="173" t="s">
        <v>10</v>
      </c>
      <c r="B8" s="183"/>
      <c r="C8" s="184"/>
      <c r="D8" s="184"/>
      <c r="E8" s="185"/>
    </row>
    <row r="9" spans="1:5" x14ac:dyDescent="0.25">
      <c r="A9" s="171" t="s">
        <v>11</v>
      </c>
      <c r="B9" s="186">
        <v>577096.1</v>
      </c>
      <c r="C9" s="187"/>
      <c r="D9" s="187"/>
      <c r="E9" s="188">
        <v>0</v>
      </c>
    </row>
    <row r="10" spans="1:5" x14ac:dyDescent="0.25">
      <c r="A10" s="173" t="s">
        <v>12</v>
      </c>
      <c r="B10" s="183"/>
      <c r="C10" s="184"/>
      <c r="D10" s="184"/>
      <c r="E10" s="185">
        <v>0</v>
      </c>
    </row>
    <row r="11" spans="1:5" x14ac:dyDescent="0.25">
      <c r="A11" s="171" t="s">
        <v>13</v>
      </c>
      <c r="B11" s="186">
        <v>142151.29999999999</v>
      </c>
      <c r="C11" s="187"/>
      <c r="D11" s="187"/>
      <c r="E11" s="188">
        <v>0</v>
      </c>
    </row>
    <row r="12" spans="1:5" x14ac:dyDescent="0.25">
      <c r="A12" s="173" t="s">
        <v>14</v>
      </c>
      <c r="B12" s="183"/>
      <c r="C12" s="184"/>
      <c r="D12" s="184"/>
      <c r="E12" s="185">
        <v>0</v>
      </c>
    </row>
    <row r="13" spans="1:5" x14ac:dyDescent="0.25">
      <c r="A13" s="171" t="s">
        <v>15</v>
      </c>
      <c r="B13" s="186"/>
      <c r="C13" s="187"/>
      <c r="D13" s="187"/>
      <c r="E13" s="188"/>
    </row>
    <row r="14" spans="1:5" x14ac:dyDescent="0.25">
      <c r="A14" s="173" t="s">
        <v>16</v>
      </c>
      <c r="B14" s="183"/>
      <c r="C14" s="184"/>
      <c r="D14" s="184"/>
      <c r="E14" s="185">
        <v>0</v>
      </c>
    </row>
    <row r="15" spans="1:5" x14ac:dyDescent="0.25">
      <c r="A15" s="171" t="s">
        <v>17</v>
      </c>
      <c r="B15" s="186">
        <v>5616515</v>
      </c>
      <c r="C15" s="187"/>
      <c r="D15" s="187"/>
      <c r="E15" s="188">
        <v>0</v>
      </c>
    </row>
    <row r="16" spans="1:5" x14ac:dyDescent="0.25">
      <c r="A16" s="173" t="s">
        <v>18</v>
      </c>
      <c r="B16" s="183">
        <v>11291783.1</v>
      </c>
      <c r="C16" s="184"/>
      <c r="D16" s="184">
        <v>4372704</v>
      </c>
      <c r="E16" s="185">
        <v>619970</v>
      </c>
    </row>
    <row r="17" spans="1:5" x14ac:dyDescent="0.25">
      <c r="A17" s="171" t="s">
        <v>19</v>
      </c>
      <c r="B17" s="186">
        <v>110636</v>
      </c>
      <c r="C17" s="187"/>
      <c r="D17" s="187"/>
      <c r="E17" s="188">
        <v>0</v>
      </c>
    </row>
    <row r="18" spans="1:5" x14ac:dyDescent="0.25">
      <c r="A18" s="173" t="s">
        <v>20</v>
      </c>
      <c r="B18" s="183">
        <v>68830.8</v>
      </c>
      <c r="C18" s="184"/>
      <c r="D18" s="184"/>
      <c r="E18" s="185">
        <v>57736.22</v>
      </c>
    </row>
    <row r="19" spans="1:5" x14ac:dyDescent="0.25">
      <c r="A19" s="171" t="s">
        <v>21</v>
      </c>
      <c r="B19" s="186">
        <v>49204.3</v>
      </c>
      <c r="C19" s="187"/>
      <c r="D19" s="196"/>
      <c r="E19" s="188">
        <v>51069.22</v>
      </c>
    </row>
    <row r="20" spans="1:5" x14ac:dyDescent="0.25">
      <c r="A20" s="173" t="s">
        <v>22</v>
      </c>
      <c r="B20" s="183"/>
      <c r="C20" s="184"/>
      <c r="D20" s="184"/>
      <c r="E20" s="185">
        <v>51069.22</v>
      </c>
    </row>
    <row r="21" spans="1:5" x14ac:dyDescent="0.25">
      <c r="A21" s="171" t="s">
        <v>23</v>
      </c>
      <c r="B21" s="186"/>
      <c r="C21" s="187"/>
      <c r="D21" s="187"/>
      <c r="E21" s="188">
        <v>0</v>
      </c>
    </row>
    <row r="22" spans="1:5" x14ac:dyDescent="0.25">
      <c r="A22" s="173" t="s">
        <v>24</v>
      </c>
      <c r="B22" s="183"/>
      <c r="C22" s="184"/>
      <c r="D22" s="184"/>
      <c r="E22" s="185"/>
    </row>
    <row r="23" spans="1:5" x14ac:dyDescent="0.25">
      <c r="A23" s="171" t="s">
        <v>25</v>
      </c>
      <c r="B23" s="186"/>
      <c r="C23" s="187"/>
      <c r="D23" s="187"/>
      <c r="E23" s="188">
        <v>0</v>
      </c>
    </row>
    <row r="24" spans="1:5" x14ac:dyDescent="0.25">
      <c r="A24" s="173" t="s">
        <v>26</v>
      </c>
      <c r="B24" s="183"/>
      <c r="C24" s="184"/>
      <c r="D24" s="184"/>
      <c r="E24" s="185">
        <v>0</v>
      </c>
    </row>
    <row r="25" spans="1:5" x14ac:dyDescent="0.25">
      <c r="A25" s="171" t="s">
        <v>27</v>
      </c>
      <c r="B25" s="186"/>
      <c r="C25" s="187"/>
      <c r="D25" s="187"/>
      <c r="E25" s="188"/>
    </row>
    <row r="26" spans="1:5" x14ac:dyDescent="0.25">
      <c r="A26" s="173" t="s">
        <v>28</v>
      </c>
      <c r="B26" s="183"/>
      <c r="C26" s="184"/>
      <c r="D26" s="184"/>
      <c r="E26" s="185">
        <v>0</v>
      </c>
    </row>
    <row r="27" spans="1:5" x14ac:dyDescent="0.25">
      <c r="A27" s="171" t="s">
        <v>29</v>
      </c>
      <c r="B27" s="186"/>
      <c r="C27" s="187"/>
      <c r="D27" s="187"/>
      <c r="E27" s="188">
        <v>0</v>
      </c>
    </row>
    <row r="28" spans="1:5" x14ac:dyDescent="0.25">
      <c r="A28" s="173" t="s">
        <v>30</v>
      </c>
      <c r="B28" s="183"/>
      <c r="C28" s="184"/>
      <c r="D28" s="184"/>
      <c r="E28" s="185"/>
    </row>
    <row r="29" spans="1:5" x14ac:dyDescent="0.25">
      <c r="A29" s="171" t="s">
        <v>31</v>
      </c>
      <c r="B29" s="186"/>
      <c r="C29" s="187"/>
      <c r="D29" s="187"/>
      <c r="E29" s="188">
        <v>0</v>
      </c>
    </row>
    <row r="30" spans="1:5" x14ac:dyDescent="0.25">
      <c r="A30" s="173" t="s">
        <v>32</v>
      </c>
      <c r="B30" s="183"/>
      <c r="C30" s="184"/>
      <c r="D30" s="184"/>
      <c r="E30" s="185"/>
    </row>
    <row r="31" spans="1:5" x14ac:dyDescent="0.25">
      <c r="A31" s="171" t="s">
        <v>33</v>
      </c>
      <c r="B31" s="186">
        <v>21885090</v>
      </c>
      <c r="C31" s="187"/>
      <c r="D31" s="187"/>
      <c r="E31" s="188">
        <v>0</v>
      </c>
    </row>
    <row r="32" spans="1:5" x14ac:dyDescent="0.25">
      <c r="A32" s="173" t="s">
        <v>34</v>
      </c>
      <c r="B32" s="183">
        <v>2784902</v>
      </c>
      <c r="C32" s="184"/>
      <c r="D32" s="184"/>
      <c r="E32" s="185">
        <v>0</v>
      </c>
    </row>
    <row r="33" spans="1:5" x14ac:dyDescent="0.25">
      <c r="A33" s="171" t="s">
        <v>35</v>
      </c>
      <c r="B33" s="186">
        <v>5738786.54</v>
      </c>
      <c r="C33" s="187">
        <v>700000</v>
      </c>
      <c r="D33" s="187"/>
      <c r="E33" s="188"/>
    </row>
    <row r="34" spans="1:5" x14ac:dyDescent="0.25">
      <c r="A34" s="173" t="s">
        <v>36</v>
      </c>
      <c r="B34" s="183"/>
      <c r="C34" s="184">
        <v>34000</v>
      </c>
      <c r="D34" s="184"/>
      <c r="E34" s="185"/>
    </row>
    <row r="35" spans="1:5" x14ac:dyDescent="0.25">
      <c r="A35" s="171" t="s">
        <v>37</v>
      </c>
      <c r="B35" s="186">
        <v>76609</v>
      </c>
      <c r="C35" s="187"/>
      <c r="D35" s="187"/>
      <c r="E35" s="188">
        <v>0</v>
      </c>
    </row>
    <row r="36" spans="1:5" x14ac:dyDescent="0.25">
      <c r="A36" s="173" t="s">
        <v>38</v>
      </c>
      <c r="B36" s="183"/>
      <c r="C36" s="184"/>
      <c r="D36" s="184"/>
      <c r="E36" s="185">
        <v>0</v>
      </c>
    </row>
    <row r="37" spans="1:5" x14ac:dyDescent="0.25">
      <c r="A37" s="171" t="s">
        <v>39</v>
      </c>
      <c r="B37" s="186"/>
      <c r="C37" s="187"/>
      <c r="D37" s="187"/>
      <c r="E37" s="188">
        <v>0</v>
      </c>
    </row>
    <row r="38" spans="1:5" x14ac:dyDescent="0.25">
      <c r="A38" s="173" t="s">
        <v>40</v>
      </c>
      <c r="B38" s="183"/>
      <c r="C38" s="184"/>
      <c r="D38" s="184"/>
      <c r="E38" s="185"/>
    </row>
    <row r="39" spans="1:5" x14ac:dyDescent="0.25">
      <c r="A39" s="171" t="s">
        <v>41</v>
      </c>
      <c r="B39" s="186">
        <v>4229819</v>
      </c>
      <c r="C39" s="187"/>
      <c r="D39" s="187"/>
      <c r="E39" s="188">
        <v>0</v>
      </c>
    </row>
    <row r="40" spans="1:5" x14ac:dyDescent="0.25">
      <c r="A40" s="173" t="s">
        <v>42</v>
      </c>
      <c r="B40" s="183"/>
      <c r="C40" s="184"/>
      <c r="D40" s="184"/>
      <c r="E40" s="185">
        <v>0</v>
      </c>
    </row>
    <row r="41" spans="1:5" x14ac:dyDescent="0.25">
      <c r="A41" s="171" t="s">
        <v>43</v>
      </c>
      <c r="B41" s="186"/>
      <c r="C41" s="187"/>
      <c r="D41" s="187"/>
      <c r="E41" s="188">
        <v>0</v>
      </c>
    </row>
    <row r="42" spans="1:5" x14ac:dyDescent="0.25">
      <c r="A42" s="173" t="s">
        <v>44</v>
      </c>
      <c r="B42" s="183"/>
      <c r="C42" s="184"/>
      <c r="D42" s="184"/>
      <c r="E42" s="185">
        <v>0</v>
      </c>
    </row>
    <row r="43" spans="1:5" x14ac:dyDescent="0.25">
      <c r="A43" s="171" t="s">
        <v>45</v>
      </c>
      <c r="B43" s="186"/>
      <c r="C43" s="187"/>
      <c r="D43" s="187"/>
      <c r="E43" s="188">
        <v>0</v>
      </c>
    </row>
    <row r="44" spans="1:5" ht="15.75" thickBot="1" x14ac:dyDescent="0.3">
      <c r="A44" s="173" t="s">
        <v>46</v>
      </c>
      <c r="B44" s="183"/>
      <c r="C44" s="184"/>
      <c r="D44" s="184"/>
      <c r="E44" s="185"/>
    </row>
    <row r="45" spans="1:5" ht="15.75" thickTop="1" x14ac:dyDescent="0.25">
      <c r="A45" s="175" t="s">
        <v>47</v>
      </c>
      <c r="B45" s="189">
        <v>52571423.140000001</v>
      </c>
      <c r="C45" s="190">
        <v>734000</v>
      </c>
      <c r="D45" s="190">
        <v>4372704</v>
      </c>
      <c r="E45" s="191">
        <v>779844.65999999992</v>
      </c>
    </row>
    <row r="46" spans="1:5" x14ac:dyDescent="0.25">
      <c r="A46" s="174" t="s">
        <v>48</v>
      </c>
      <c r="B46" s="193">
        <v>7755226.8321160665</v>
      </c>
      <c r="C46" s="194">
        <v>58500</v>
      </c>
      <c r="D46" s="194">
        <v>1041120</v>
      </c>
      <c r="E46" s="195">
        <v>229083.45089267055</v>
      </c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34" t="s">
        <v>2</v>
      </c>
      <c r="B3" s="235" t="s">
        <v>79</v>
      </c>
      <c r="C3" s="236"/>
      <c r="D3" s="236"/>
      <c r="E3" s="236"/>
    </row>
    <row r="4" spans="1:5" x14ac:dyDescent="0.25">
      <c r="A4" s="26"/>
      <c r="B4" s="170"/>
      <c r="C4" s="170"/>
      <c r="D4" s="170"/>
      <c r="E4" s="170"/>
    </row>
    <row r="5" spans="1:5" x14ac:dyDescent="0.25">
      <c r="A5" s="32"/>
      <c r="B5" s="239" t="s">
        <v>3</v>
      </c>
      <c r="C5" s="231"/>
      <c r="D5" s="231"/>
      <c r="E5" s="240"/>
    </row>
    <row r="6" spans="1:5" x14ac:dyDescent="0.25">
      <c r="A6" s="33" t="s">
        <v>4</v>
      </c>
      <c r="B6" s="176" t="s">
        <v>5</v>
      </c>
      <c r="C6" s="176" t="s">
        <v>6</v>
      </c>
      <c r="D6" s="176" t="s">
        <v>7</v>
      </c>
      <c r="E6" s="177" t="s">
        <v>8</v>
      </c>
    </row>
    <row r="7" spans="1:5" x14ac:dyDescent="0.25">
      <c r="A7" s="28" t="s">
        <v>9</v>
      </c>
      <c r="B7" s="180">
        <v>592823108000</v>
      </c>
      <c r="C7" s="197">
        <v>58000000000</v>
      </c>
      <c r="D7" s="181">
        <v>19785600000</v>
      </c>
      <c r="E7" s="182">
        <v>745290000</v>
      </c>
    </row>
    <row r="8" spans="1:5" x14ac:dyDescent="0.25">
      <c r="A8" s="29" t="s">
        <v>10</v>
      </c>
      <c r="B8" s="183"/>
      <c r="C8" s="184"/>
      <c r="D8" s="184"/>
      <c r="E8" s="185"/>
    </row>
    <row r="9" spans="1:5" x14ac:dyDescent="0.25">
      <c r="A9" s="27" t="s">
        <v>11</v>
      </c>
      <c r="B9" s="186">
        <v>180210</v>
      </c>
      <c r="C9" s="187"/>
      <c r="D9" s="187"/>
      <c r="E9" s="188">
        <v>0</v>
      </c>
    </row>
    <row r="10" spans="1:5" x14ac:dyDescent="0.25">
      <c r="A10" s="29" t="s">
        <v>12</v>
      </c>
      <c r="B10" s="183"/>
      <c r="C10" s="184"/>
      <c r="D10" s="184"/>
      <c r="E10" s="185">
        <v>0</v>
      </c>
    </row>
    <row r="11" spans="1:5" x14ac:dyDescent="0.25">
      <c r="A11" s="27" t="s">
        <v>13</v>
      </c>
      <c r="B11" s="186">
        <v>76258</v>
      </c>
      <c r="C11" s="187"/>
      <c r="D11" s="187"/>
      <c r="E11" s="188">
        <v>0</v>
      </c>
    </row>
    <row r="12" spans="1:5" x14ac:dyDescent="0.25">
      <c r="A12" s="29" t="s">
        <v>14</v>
      </c>
      <c r="B12" s="183"/>
      <c r="C12" s="184"/>
      <c r="D12" s="184"/>
      <c r="E12" s="185">
        <v>0</v>
      </c>
    </row>
    <row r="13" spans="1:5" x14ac:dyDescent="0.25">
      <c r="A13" s="27" t="s">
        <v>15</v>
      </c>
      <c r="B13" s="186"/>
      <c r="C13" s="187"/>
      <c r="D13" s="187"/>
      <c r="E13" s="188"/>
    </row>
    <row r="14" spans="1:5" x14ac:dyDescent="0.25">
      <c r="A14" s="29" t="s">
        <v>16</v>
      </c>
      <c r="B14" s="183"/>
      <c r="C14" s="184"/>
      <c r="D14" s="184"/>
      <c r="E14" s="185">
        <v>0</v>
      </c>
    </row>
    <row r="15" spans="1:5" x14ac:dyDescent="0.25">
      <c r="A15" s="27" t="s">
        <v>17</v>
      </c>
      <c r="B15" s="186">
        <v>1871161</v>
      </c>
      <c r="C15" s="187"/>
      <c r="D15" s="187"/>
      <c r="E15" s="188">
        <v>0</v>
      </c>
    </row>
    <row r="16" spans="1:5" x14ac:dyDescent="0.25">
      <c r="A16" s="29" t="s">
        <v>18</v>
      </c>
      <c r="B16" s="183">
        <v>5872940</v>
      </c>
      <c r="C16" s="184"/>
      <c r="D16" s="184">
        <v>1999628</v>
      </c>
      <c r="E16" s="185">
        <v>76635</v>
      </c>
    </row>
    <row r="17" spans="1:5" x14ac:dyDescent="0.25">
      <c r="A17" s="27" t="s">
        <v>19</v>
      </c>
      <c r="B17" s="186">
        <v>254501.8</v>
      </c>
      <c r="C17" s="187"/>
      <c r="D17" s="187"/>
      <c r="E17" s="188">
        <v>0</v>
      </c>
    </row>
    <row r="18" spans="1:5" x14ac:dyDescent="0.25">
      <c r="A18" s="29" t="s">
        <v>20</v>
      </c>
      <c r="B18" s="183">
        <v>27508</v>
      </c>
      <c r="C18" s="184"/>
      <c r="D18" s="184"/>
      <c r="E18" s="185">
        <v>0</v>
      </c>
    </row>
    <row r="19" spans="1:5" x14ac:dyDescent="0.25">
      <c r="A19" s="27" t="s">
        <v>21</v>
      </c>
      <c r="B19" s="186">
        <v>23236.7</v>
      </c>
      <c r="C19" s="187"/>
      <c r="D19" s="196"/>
      <c r="E19" s="188">
        <v>0</v>
      </c>
    </row>
    <row r="20" spans="1:5" x14ac:dyDescent="0.25">
      <c r="A20" s="29" t="s">
        <v>22</v>
      </c>
      <c r="B20" s="183"/>
      <c r="C20" s="184"/>
      <c r="D20" s="184"/>
      <c r="E20" s="185">
        <v>0</v>
      </c>
    </row>
    <row r="21" spans="1:5" x14ac:dyDescent="0.25">
      <c r="A21" s="27" t="s">
        <v>23</v>
      </c>
      <c r="B21" s="186"/>
      <c r="C21" s="187"/>
      <c r="D21" s="187"/>
      <c r="E21" s="188">
        <v>0</v>
      </c>
    </row>
    <row r="22" spans="1:5" x14ac:dyDescent="0.25">
      <c r="A22" s="29" t="s">
        <v>24</v>
      </c>
      <c r="B22" s="183"/>
      <c r="C22" s="184"/>
      <c r="D22" s="184"/>
      <c r="E22" s="185"/>
    </row>
    <row r="23" spans="1:5" x14ac:dyDescent="0.25">
      <c r="A23" s="27" t="s">
        <v>25</v>
      </c>
      <c r="B23" s="186"/>
      <c r="C23" s="187"/>
      <c r="D23" s="187"/>
      <c r="E23" s="188">
        <v>0</v>
      </c>
    </row>
    <row r="24" spans="1:5" x14ac:dyDescent="0.25">
      <c r="A24" s="29" t="s">
        <v>26</v>
      </c>
      <c r="B24" s="183"/>
      <c r="C24" s="184"/>
      <c r="D24" s="184"/>
      <c r="E24" s="185">
        <v>0</v>
      </c>
    </row>
    <row r="25" spans="1:5" x14ac:dyDescent="0.25">
      <c r="A25" s="27" t="s">
        <v>27</v>
      </c>
      <c r="B25" s="186"/>
      <c r="C25" s="187"/>
      <c r="D25" s="187"/>
      <c r="E25" s="188"/>
    </row>
    <row r="26" spans="1:5" x14ac:dyDescent="0.25">
      <c r="A26" s="29" t="s">
        <v>28</v>
      </c>
      <c r="B26" s="183"/>
      <c r="C26" s="184"/>
      <c r="D26" s="184"/>
      <c r="E26" s="185">
        <v>0</v>
      </c>
    </row>
    <row r="27" spans="1:5" x14ac:dyDescent="0.25">
      <c r="A27" s="27" t="s">
        <v>29</v>
      </c>
      <c r="B27" s="186"/>
      <c r="C27" s="187"/>
      <c r="D27" s="187"/>
      <c r="E27" s="188">
        <v>0</v>
      </c>
    </row>
    <row r="28" spans="1:5" x14ac:dyDescent="0.25">
      <c r="A28" s="29" t="s">
        <v>30</v>
      </c>
      <c r="B28" s="183"/>
      <c r="C28" s="184"/>
      <c r="D28" s="184"/>
      <c r="E28" s="185"/>
    </row>
    <row r="29" spans="1:5" x14ac:dyDescent="0.25">
      <c r="A29" s="27" t="s">
        <v>31</v>
      </c>
      <c r="B29" s="186">
        <v>179270</v>
      </c>
      <c r="C29" s="187"/>
      <c r="D29" s="187"/>
      <c r="E29" s="188">
        <v>0</v>
      </c>
    </row>
    <row r="30" spans="1:5" x14ac:dyDescent="0.25">
      <c r="A30" s="29" t="s">
        <v>32</v>
      </c>
      <c r="B30" s="183"/>
      <c r="C30" s="184"/>
      <c r="D30" s="184"/>
      <c r="E30" s="185"/>
    </row>
    <row r="31" spans="1:5" x14ac:dyDescent="0.25">
      <c r="A31" s="27" t="s">
        <v>33</v>
      </c>
      <c r="B31" s="186">
        <v>8435762</v>
      </c>
      <c r="C31" s="187"/>
      <c r="D31" s="187"/>
      <c r="E31" s="188">
        <v>0</v>
      </c>
    </row>
    <row r="32" spans="1:5" x14ac:dyDescent="0.25">
      <c r="A32" s="29" t="s">
        <v>34</v>
      </c>
      <c r="B32" s="183">
        <v>1666400</v>
      </c>
      <c r="C32" s="184"/>
      <c r="D32" s="184"/>
      <c r="E32" s="185">
        <v>0</v>
      </c>
    </row>
    <row r="33" spans="1:5" x14ac:dyDescent="0.25">
      <c r="A33" s="27" t="s">
        <v>35</v>
      </c>
      <c r="B33" s="186">
        <v>1337120.6000000001</v>
      </c>
      <c r="C33" s="187">
        <v>200000</v>
      </c>
      <c r="D33" s="187"/>
      <c r="E33" s="188"/>
    </row>
    <row r="34" spans="1:5" x14ac:dyDescent="0.25">
      <c r="A34" s="29" t="s">
        <v>36</v>
      </c>
      <c r="B34" s="183"/>
      <c r="C34" s="184"/>
      <c r="D34" s="184"/>
      <c r="E34" s="185"/>
    </row>
    <row r="35" spans="1:5" x14ac:dyDescent="0.25">
      <c r="A35" s="27" t="s">
        <v>37</v>
      </c>
      <c r="B35" s="186">
        <v>370278</v>
      </c>
      <c r="C35" s="187"/>
      <c r="D35" s="187"/>
      <c r="E35" s="188">
        <v>0</v>
      </c>
    </row>
    <row r="36" spans="1:5" x14ac:dyDescent="0.25">
      <c r="A36" s="29" t="s">
        <v>38</v>
      </c>
      <c r="B36" s="183"/>
      <c r="C36" s="184"/>
      <c r="D36" s="184"/>
      <c r="E36" s="185">
        <v>0</v>
      </c>
    </row>
    <row r="37" spans="1:5" x14ac:dyDescent="0.25">
      <c r="A37" s="27" t="s">
        <v>39</v>
      </c>
      <c r="B37" s="186"/>
      <c r="C37" s="187"/>
      <c r="D37" s="187"/>
      <c r="E37" s="188">
        <v>0</v>
      </c>
    </row>
    <row r="38" spans="1:5" x14ac:dyDescent="0.25">
      <c r="A38" s="29" t="s">
        <v>40</v>
      </c>
      <c r="B38" s="183"/>
      <c r="C38" s="184"/>
      <c r="D38" s="184"/>
      <c r="E38" s="185"/>
    </row>
    <row r="39" spans="1:5" x14ac:dyDescent="0.25">
      <c r="A39" s="27" t="s">
        <v>41</v>
      </c>
      <c r="B39" s="186">
        <v>3347632.21</v>
      </c>
      <c r="C39" s="187"/>
      <c r="D39" s="187"/>
      <c r="E39" s="188">
        <v>0</v>
      </c>
    </row>
    <row r="40" spans="1:5" x14ac:dyDescent="0.25">
      <c r="A40" s="29" t="s">
        <v>42</v>
      </c>
      <c r="B40" s="183"/>
      <c r="C40" s="184"/>
      <c r="D40" s="184"/>
      <c r="E40" s="185">
        <v>0</v>
      </c>
    </row>
    <row r="41" spans="1:5" x14ac:dyDescent="0.25">
      <c r="A41" s="27" t="s">
        <v>43</v>
      </c>
      <c r="B41" s="186"/>
      <c r="C41" s="187"/>
      <c r="D41" s="187"/>
      <c r="E41" s="188">
        <v>0</v>
      </c>
    </row>
    <row r="42" spans="1:5" x14ac:dyDescent="0.25">
      <c r="A42" s="29" t="s">
        <v>44</v>
      </c>
      <c r="B42" s="183"/>
      <c r="C42" s="184"/>
      <c r="D42" s="184"/>
      <c r="E42" s="185">
        <v>0</v>
      </c>
    </row>
    <row r="43" spans="1:5" x14ac:dyDescent="0.25">
      <c r="A43" s="27" t="s">
        <v>45</v>
      </c>
      <c r="B43" s="186"/>
      <c r="C43" s="187"/>
      <c r="D43" s="187"/>
      <c r="E43" s="188">
        <v>0</v>
      </c>
    </row>
    <row r="44" spans="1:5" ht="15.75" thickBot="1" x14ac:dyDescent="0.3">
      <c r="A44" s="29" t="s">
        <v>46</v>
      </c>
      <c r="B44" s="183"/>
      <c r="C44" s="184"/>
      <c r="D44" s="184"/>
      <c r="E44" s="185"/>
    </row>
    <row r="45" spans="1:5" ht="15.75" thickTop="1" x14ac:dyDescent="0.25">
      <c r="A45" s="31" t="s">
        <v>47</v>
      </c>
      <c r="B45" s="189">
        <v>23642278.310000002</v>
      </c>
      <c r="C45" s="190">
        <v>200000</v>
      </c>
      <c r="D45" s="190">
        <v>1999628</v>
      </c>
      <c r="E45" s="191">
        <v>76635</v>
      </c>
    </row>
    <row r="46" spans="1:5" x14ac:dyDescent="0.25">
      <c r="A46" s="30" t="s">
        <v>48</v>
      </c>
      <c r="B46" s="193">
        <v>4328488.6287561525</v>
      </c>
      <c r="C46" s="194">
        <v>14285.714285714286</v>
      </c>
      <c r="D46" s="194">
        <v>476101.90476190473</v>
      </c>
      <c r="E46" s="195">
        <v>18246.428571428572</v>
      </c>
    </row>
    <row r="47" spans="1:5" x14ac:dyDescent="0.25">
      <c r="A47" s="26"/>
      <c r="B47" s="26"/>
      <c r="C47" s="26"/>
      <c r="D47" s="26"/>
      <c r="E47" s="26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26" t="s">
        <v>69</v>
      </c>
      <c r="B49" s="26"/>
      <c r="C49" s="26"/>
      <c r="D49" s="26"/>
      <c r="E49" s="26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topLeftCell="A21" workbookViewId="0">
      <selection activeCell="H45" sqref="H4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98" t="s">
        <v>2</v>
      </c>
      <c r="B3" s="235" t="s">
        <v>80</v>
      </c>
      <c r="C3" s="236"/>
      <c r="D3" s="236"/>
      <c r="E3" s="236"/>
    </row>
    <row r="4" spans="1:5" x14ac:dyDescent="0.25">
      <c r="A4" s="170"/>
      <c r="B4" s="170"/>
      <c r="C4" s="170"/>
      <c r="D4" s="170"/>
      <c r="E4" s="170"/>
    </row>
    <row r="5" spans="1:5" x14ac:dyDescent="0.25">
      <c r="A5" s="178"/>
      <c r="B5" s="231" t="s">
        <v>3</v>
      </c>
      <c r="C5" s="232"/>
      <c r="D5" s="232"/>
      <c r="E5" s="233"/>
    </row>
    <row r="6" spans="1:5" x14ac:dyDescent="0.25">
      <c r="A6" s="179" t="s">
        <v>4</v>
      </c>
      <c r="B6" s="176" t="s">
        <v>5</v>
      </c>
      <c r="C6" s="176" t="s">
        <v>6</v>
      </c>
      <c r="D6" s="176" t="s">
        <v>7</v>
      </c>
      <c r="E6" s="177" t="s">
        <v>8</v>
      </c>
    </row>
    <row r="7" spans="1:5" x14ac:dyDescent="0.25">
      <c r="A7" s="172" t="s">
        <v>9</v>
      </c>
      <c r="B7" s="180">
        <v>971877040000</v>
      </c>
      <c r="C7" s="197">
        <v>33000000000</v>
      </c>
      <c r="D7" s="181">
        <v>16272000000</v>
      </c>
      <c r="E7" s="182">
        <v>1110200000</v>
      </c>
    </row>
    <row r="8" spans="1:5" x14ac:dyDescent="0.25">
      <c r="A8" s="173" t="s">
        <v>10</v>
      </c>
      <c r="B8" s="183"/>
      <c r="C8" s="184"/>
      <c r="D8" s="184"/>
      <c r="E8" s="185"/>
    </row>
    <row r="9" spans="1:5" x14ac:dyDescent="0.25">
      <c r="A9" s="171" t="s">
        <v>11</v>
      </c>
      <c r="B9" s="186">
        <v>157528.29999999999</v>
      </c>
      <c r="C9" s="187"/>
      <c r="D9" s="187"/>
      <c r="E9" s="188">
        <v>0</v>
      </c>
    </row>
    <row r="10" spans="1:5" x14ac:dyDescent="0.25">
      <c r="A10" s="173" t="s">
        <v>12</v>
      </c>
      <c r="B10" s="183"/>
      <c r="C10" s="184"/>
      <c r="D10" s="184"/>
      <c r="E10" s="185">
        <v>0</v>
      </c>
    </row>
    <row r="11" spans="1:5" x14ac:dyDescent="0.25">
      <c r="A11" s="171" t="s">
        <v>13</v>
      </c>
      <c r="B11" s="186">
        <v>115639.5</v>
      </c>
      <c r="C11" s="187"/>
      <c r="D11" s="187"/>
      <c r="E11" s="188">
        <v>0</v>
      </c>
    </row>
    <row r="12" spans="1:5" x14ac:dyDescent="0.25">
      <c r="A12" s="173" t="s">
        <v>14</v>
      </c>
      <c r="B12" s="183"/>
      <c r="C12" s="184"/>
      <c r="D12" s="184"/>
      <c r="E12" s="185">
        <v>0</v>
      </c>
    </row>
    <row r="13" spans="1:5" x14ac:dyDescent="0.25">
      <c r="A13" s="171" t="s">
        <v>15</v>
      </c>
      <c r="B13" s="186"/>
      <c r="C13" s="187"/>
      <c r="D13" s="187"/>
      <c r="E13" s="188"/>
    </row>
    <row r="14" spans="1:5" x14ac:dyDescent="0.25">
      <c r="A14" s="173" t="s">
        <v>16</v>
      </c>
      <c r="B14" s="183"/>
      <c r="C14" s="184"/>
      <c r="D14" s="184"/>
      <c r="E14" s="185">
        <v>0</v>
      </c>
    </row>
    <row r="15" spans="1:5" x14ac:dyDescent="0.25">
      <c r="A15" s="171" t="s">
        <v>17</v>
      </c>
      <c r="B15" s="186">
        <v>3421056</v>
      </c>
      <c r="C15" s="187"/>
      <c r="D15" s="187"/>
      <c r="E15" s="188">
        <v>0</v>
      </c>
    </row>
    <row r="16" spans="1:5" x14ac:dyDescent="0.25">
      <c r="A16" s="173" t="s">
        <v>18</v>
      </c>
      <c r="B16" s="183">
        <v>7242499.2000000002</v>
      </c>
      <c r="C16" s="184"/>
      <c r="D16" s="184">
        <v>1674000</v>
      </c>
      <c r="E16" s="185">
        <v>85085</v>
      </c>
    </row>
    <row r="17" spans="1:5" x14ac:dyDescent="0.25">
      <c r="A17" s="171" t="s">
        <v>19</v>
      </c>
      <c r="B17" s="186">
        <v>332532.8</v>
      </c>
      <c r="C17" s="187"/>
      <c r="D17" s="187"/>
      <c r="E17" s="188">
        <v>0</v>
      </c>
    </row>
    <row r="18" spans="1:5" x14ac:dyDescent="0.25">
      <c r="A18" s="173" t="s">
        <v>20</v>
      </c>
      <c r="B18" s="183">
        <v>14979.48</v>
      </c>
      <c r="C18" s="184"/>
      <c r="D18" s="184"/>
      <c r="E18" s="185">
        <v>0</v>
      </c>
    </row>
    <row r="19" spans="1:5" x14ac:dyDescent="0.25">
      <c r="A19" s="171" t="s">
        <v>21</v>
      </c>
      <c r="B19" s="186">
        <v>22093.8</v>
      </c>
      <c r="C19" s="187"/>
      <c r="D19" s="196"/>
      <c r="E19" s="188">
        <v>0</v>
      </c>
    </row>
    <row r="20" spans="1:5" x14ac:dyDescent="0.25">
      <c r="A20" s="173" t="s">
        <v>22</v>
      </c>
      <c r="B20" s="183"/>
      <c r="C20" s="184"/>
      <c r="D20" s="184"/>
      <c r="E20" s="185">
        <v>0</v>
      </c>
    </row>
    <row r="21" spans="1:5" x14ac:dyDescent="0.25">
      <c r="A21" s="171" t="s">
        <v>23</v>
      </c>
      <c r="B21" s="186"/>
      <c r="C21" s="187"/>
      <c r="D21" s="187"/>
      <c r="E21" s="188">
        <v>0</v>
      </c>
    </row>
    <row r="22" spans="1:5" x14ac:dyDescent="0.25">
      <c r="A22" s="173" t="s">
        <v>24</v>
      </c>
      <c r="B22" s="183"/>
      <c r="C22" s="184"/>
      <c r="D22" s="184"/>
      <c r="E22" s="185"/>
    </row>
    <row r="23" spans="1:5" x14ac:dyDescent="0.25">
      <c r="A23" s="171" t="s">
        <v>25</v>
      </c>
      <c r="B23" s="186"/>
      <c r="C23" s="187"/>
      <c r="D23" s="187"/>
      <c r="E23" s="188">
        <v>0</v>
      </c>
    </row>
    <row r="24" spans="1:5" x14ac:dyDescent="0.25">
      <c r="A24" s="173" t="s">
        <v>26</v>
      </c>
      <c r="B24" s="183"/>
      <c r="C24" s="184"/>
      <c r="D24" s="184"/>
      <c r="E24" s="185">
        <v>0</v>
      </c>
    </row>
    <row r="25" spans="1:5" x14ac:dyDescent="0.25">
      <c r="A25" s="171" t="s">
        <v>27</v>
      </c>
      <c r="B25" s="186"/>
      <c r="C25" s="187"/>
      <c r="D25" s="187"/>
      <c r="E25" s="188"/>
    </row>
    <row r="26" spans="1:5" x14ac:dyDescent="0.25">
      <c r="A26" s="173" t="s">
        <v>28</v>
      </c>
      <c r="B26" s="183"/>
      <c r="C26" s="184"/>
      <c r="D26" s="184"/>
      <c r="E26" s="185">
        <v>0</v>
      </c>
    </row>
    <row r="27" spans="1:5" x14ac:dyDescent="0.25">
      <c r="A27" s="171" t="s">
        <v>29</v>
      </c>
      <c r="B27" s="186"/>
      <c r="C27" s="187"/>
      <c r="D27" s="187"/>
      <c r="E27" s="188">
        <v>0</v>
      </c>
    </row>
    <row r="28" spans="1:5" x14ac:dyDescent="0.25">
      <c r="A28" s="173" t="s">
        <v>30</v>
      </c>
      <c r="B28" s="183"/>
      <c r="C28" s="184"/>
      <c r="D28" s="184"/>
      <c r="E28" s="185"/>
    </row>
    <row r="29" spans="1:5" x14ac:dyDescent="0.25">
      <c r="A29" s="171" t="s">
        <v>31</v>
      </c>
      <c r="B29" s="186">
        <v>235770</v>
      </c>
      <c r="C29" s="187"/>
      <c r="D29" s="187"/>
      <c r="E29" s="188">
        <v>0</v>
      </c>
    </row>
    <row r="30" spans="1:5" x14ac:dyDescent="0.25">
      <c r="A30" s="173" t="s">
        <v>32</v>
      </c>
      <c r="B30" s="183">
        <v>339640</v>
      </c>
      <c r="C30" s="184"/>
      <c r="D30" s="184"/>
      <c r="E30" s="185"/>
    </row>
    <row r="31" spans="1:5" x14ac:dyDescent="0.25">
      <c r="A31" s="171" t="s">
        <v>33</v>
      </c>
      <c r="B31" s="186">
        <v>9388278</v>
      </c>
      <c r="C31" s="187"/>
      <c r="D31" s="187"/>
      <c r="E31" s="188">
        <v>0</v>
      </c>
    </row>
    <row r="32" spans="1:5" x14ac:dyDescent="0.25">
      <c r="A32" s="173" t="s">
        <v>34</v>
      </c>
      <c r="B32" s="183">
        <v>2375784</v>
      </c>
      <c r="C32" s="184"/>
      <c r="D32" s="184"/>
      <c r="E32" s="185">
        <v>0</v>
      </c>
    </row>
    <row r="33" spans="1:5" x14ac:dyDescent="0.25">
      <c r="A33" s="171" t="s">
        <v>35</v>
      </c>
      <c r="B33" s="186">
        <v>1075814.2</v>
      </c>
      <c r="C33" s="187"/>
      <c r="D33" s="187"/>
      <c r="E33" s="188"/>
    </row>
    <row r="34" spans="1:5" x14ac:dyDescent="0.25">
      <c r="A34" s="173" t="s">
        <v>36</v>
      </c>
      <c r="B34" s="183"/>
      <c r="C34" s="184"/>
      <c r="D34" s="184"/>
      <c r="E34" s="185"/>
    </row>
    <row r="35" spans="1:5" x14ac:dyDescent="0.25">
      <c r="A35" s="171" t="s">
        <v>37</v>
      </c>
      <c r="B35" s="186">
        <v>448857.2</v>
      </c>
      <c r="C35" s="187"/>
      <c r="D35" s="187"/>
      <c r="E35" s="188">
        <v>0</v>
      </c>
    </row>
    <row r="36" spans="1:5" x14ac:dyDescent="0.25">
      <c r="A36" s="173" t="s">
        <v>38</v>
      </c>
      <c r="B36" s="183">
        <v>77814</v>
      </c>
      <c r="C36" s="184"/>
      <c r="D36" s="184"/>
      <c r="E36" s="185">
        <v>0</v>
      </c>
    </row>
    <row r="37" spans="1:5" x14ac:dyDescent="0.25">
      <c r="A37" s="171" t="s">
        <v>39</v>
      </c>
      <c r="B37" s="186">
        <v>41817</v>
      </c>
      <c r="C37" s="187"/>
      <c r="D37" s="187"/>
      <c r="E37" s="188">
        <v>0</v>
      </c>
    </row>
    <row r="38" spans="1:5" x14ac:dyDescent="0.25">
      <c r="A38" s="173" t="s">
        <v>40</v>
      </c>
      <c r="B38" s="183"/>
      <c r="C38" s="184"/>
      <c r="D38" s="184"/>
      <c r="E38" s="185"/>
    </row>
    <row r="39" spans="1:5" x14ac:dyDescent="0.25">
      <c r="A39" s="171" t="s">
        <v>41</v>
      </c>
      <c r="B39" s="186">
        <v>4876894.2</v>
      </c>
      <c r="C39" s="187"/>
      <c r="D39" s="187"/>
      <c r="E39" s="188">
        <v>146510</v>
      </c>
    </row>
    <row r="40" spans="1:5" x14ac:dyDescent="0.25">
      <c r="A40" s="173" t="s">
        <v>42</v>
      </c>
      <c r="B40" s="183"/>
      <c r="C40" s="184"/>
      <c r="D40" s="184"/>
      <c r="E40" s="185">
        <v>0</v>
      </c>
    </row>
    <row r="41" spans="1:5" x14ac:dyDescent="0.25">
      <c r="A41" s="171" t="s">
        <v>43</v>
      </c>
      <c r="B41" s="186"/>
      <c r="C41" s="187"/>
      <c r="D41" s="187"/>
      <c r="E41" s="188">
        <v>0</v>
      </c>
    </row>
    <row r="42" spans="1:5" x14ac:dyDescent="0.25">
      <c r="A42" s="173" t="s">
        <v>44</v>
      </c>
      <c r="B42" s="183"/>
      <c r="C42" s="184"/>
      <c r="D42" s="184"/>
      <c r="E42" s="185">
        <v>0</v>
      </c>
    </row>
    <row r="43" spans="1:5" x14ac:dyDescent="0.25">
      <c r="A43" s="171" t="s">
        <v>45</v>
      </c>
      <c r="B43" s="186"/>
      <c r="C43" s="187"/>
      <c r="D43" s="187"/>
      <c r="E43" s="188">
        <v>0</v>
      </c>
    </row>
    <row r="44" spans="1:5" ht="15.75" thickBot="1" x14ac:dyDescent="0.3">
      <c r="A44" s="173" t="s">
        <v>46</v>
      </c>
      <c r="B44" s="183"/>
      <c r="C44" s="184"/>
      <c r="D44" s="184"/>
      <c r="E44" s="185"/>
    </row>
    <row r="45" spans="1:5" ht="15.75" thickTop="1" x14ac:dyDescent="0.25">
      <c r="A45" s="175" t="s">
        <v>47</v>
      </c>
      <c r="B45" s="189">
        <v>30166997.68</v>
      </c>
      <c r="C45" s="190">
        <v>0</v>
      </c>
      <c r="D45" s="190">
        <v>1674000</v>
      </c>
      <c r="E45" s="191">
        <v>231595</v>
      </c>
    </row>
    <row r="46" spans="1:5" x14ac:dyDescent="0.25">
      <c r="A46" s="174" t="s">
        <v>48</v>
      </c>
      <c r="B46" s="193">
        <v>5486781.6842638906</v>
      </c>
      <c r="C46" s="194">
        <v>0</v>
      </c>
      <c r="D46" s="194">
        <v>398571.42857142858</v>
      </c>
      <c r="E46" s="195">
        <v>60955.555555555547</v>
      </c>
    </row>
    <row r="47" spans="1:5" x14ac:dyDescent="0.25">
      <c r="A47" s="26"/>
      <c r="B47" s="26"/>
      <c r="C47" s="26"/>
      <c r="D47" s="26"/>
      <c r="E47" s="26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26" t="s">
        <v>69</v>
      </c>
      <c r="B49" s="26"/>
      <c r="C49" s="26"/>
      <c r="D49" s="26"/>
      <c r="E49" s="26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topLeftCell="A18" workbookViewId="0">
      <selection activeCell="I40" sqref="I4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222" t="s">
        <v>2</v>
      </c>
      <c r="B3" s="235" t="s">
        <v>81</v>
      </c>
      <c r="C3" s="236"/>
      <c r="D3" s="236"/>
      <c r="E3" s="236"/>
    </row>
    <row r="4" spans="1:5" x14ac:dyDescent="0.25">
      <c r="A4" s="199"/>
      <c r="B4" s="199"/>
      <c r="C4" s="199"/>
      <c r="D4" s="199"/>
      <c r="E4" s="199"/>
    </row>
    <row r="5" spans="1:5" x14ac:dyDescent="0.25">
      <c r="A5" s="208"/>
      <c r="B5" s="231" t="s">
        <v>3</v>
      </c>
      <c r="C5" s="232"/>
      <c r="D5" s="232"/>
      <c r="E5" s="233"/>
    </row>
    <row r="6" spans="1:5" x14ac:dyDescent="0.25">
      <c r="A6" s="209" t="s">
        <v>4</v>
      </c>
      <c r="B6" s="206" t="s">
        <v>5</v>
      </c>
      <c r="C6" s="206" t="s">
        <v>6</v>
      </c>
      <c r="D6" s="206" t="s">
        <v>7</v>
      </c>
      <c r="E6" s="207" t="s">
        <v>8</v>
      </c>
    </row>
    <row r="7" spans="1:5" x14ac:dyDescent="0.25">
      <c r="A7" s="202" t="s">
        <v>9</v>
      </c>
      <c r="B7" s="210">
        <v>22770320000</v>
      </c>
      <c r="C7" s="227">
        <v>50000000000</v>
      </c>
      <c r="D7" s="211">
        <v>28904400000</v>
      </c>
      <c r="E7" s="212">
        <v>11263560000</v>
      </c>
    </row>
    <row r="8" spans="1:5" x14ac:dyDescent="0.25">
      <c r="A8" s="203" t="s">
        <v>10</v>
      </c>
      <c r="B8" s="213"/>
      <c r="C8" s="214"/>
      <c r="D8" s="214"/>
      <c r="E8" s="215"/>
    </row>
    <row r="9" spans="1:5" x14ac:dyDescent="0.25">
      <c r="A9" s="201" t="s">
        <v>11</v>
      </c>
      <c r="B9" s="216">
        <v>552794</v>
      </c>
      <c r="C9" s="217"/>
      <c r="D9" s="217"/>
      <c r="E9" s="218">
        <v>0</v>
      </c>
    </row>
    <row r="10" spans="1:5" x14ac:dyDescent="0.25">
      <c r="A10" s="203" t="s">
        <v>12</v>
      </c>
      <c r="B10" s="213">
        <v>1470760</v>
      </c>
      <c r="C10" s="214"/>
      <c r="D10" s="214"/>
      <c r="E10" s="215">
        <v>0</v>
      </c>
    </row>
    <row r="11" spans="1:5" x14ac:dyDescent="0.25">
      <c r="A11" s="201" t="s">
        <v>13</v>
      </c>
      <c r="B11" s="216">
        <v>85376</v>
      </c>
      <c r="C11" s="217"/>
      <c r="D11" s="217"/>
      <c r="E11" s="218">
        <v>0</v>
      </c>
    </row>
    <row r="12" spans="1:5" x14ac:dyDescent="0.25">
      <c r="A12" s="203" t="s">
        <v>14</v>
      </c>
      <c r="B12" s="213"/>
      <c r="C12" s="214"/>
      <c r="D12" s="214"/>
      <c r="E12" s="215">
        <v>0</v>
      </c>
    </row>
    <row r="13" spans="1:5" x14ac:dyDescent="0.25">
      <c r="A13" s="201" t="s">
        <v>15</v>
      </c>
      <c r="B13" s="216"/>
      <c r="C13" s="217"/>
      <c r="D13" s="217"/>
      <c r="E13" s="218"/>
    </row>
    <row r="14" spans="1:5" x14ac:dyDescent="0.25">
      <c r="A14" s="203" t="s">
        <v>16</v>
      </c>
      <c r="B14" s="213"/>
      <c r="C14" s="214"/>
      <c r="D14" s="214"/>
      <c r="E14" s="215">
        <v>0</v>
      </c>
    </row>
    <row r="15" spans="1:5" x14ac:dyDescent="0.25">
      <c r="A15" s="201" t="s">
        <v>17</v>
      </c>
      <c r="B15" s="216">
        <v>2922200</v>
      </c>
      <c r="C15" s="217"/>
      <c r="D15" s="217"/>
      <c r="E15" s="218">
        <v>0</v>
      </c>
    </row>
    <row r="16" spans="1:5" x14ac:dyDescent="0.25">
      <c r="A16" s="203" t="s">
        <v>18</v>
      </c>
      <c r="B16" s="213">
        <v>8026682.5120000001</v>
      </c>
      <c r="C16" s="214"/>
      <c r="D16" s="214">
        <v>2761976</v>
      </c>
      <c r="E16" s="215">
        <v>1037316</v>
      </c>
    </row>
    <row r="17" spans="1:5" x14ac:dyDescent="0.25">
      <c r="A17" s="201" t="s">
        <v>19</v>
      </c>
      <c r="B17" s="216">
        <v>462816</v>
      </c>
      <c r="C17" s="217"/>
      <c r="D17" s="217"/>
      <c r="E17" s="218">
        <v>0</v>
      </c>
    </row>
    <row r="18" spans="1:5" x14ac:dyDescent="0.25">
      <c r="A18" s="203" t="s">
        <v>20</v>
      </c>
      <c r="B18" s="213">
        <v>23519.200000000001</v>
      </c>
      <c r="C18" s="214"/>
      <c r="D18" s="214"/>
      <c r="E18" s="215">
        <v>0</v>
      </c>
    </row>
    <row r="19" spans="1:5" x14ac:dyDescent="0.25">
      <c r="A19" s="201" t="s">
        <v>21</v>
      </c>
      <c r="B19" s="216">
        <v>26749.9</v>
      </c>
      <c r="C19" s="217"/>
      <c r="D19" s="226"/>
      <c r="E19" s="218">
        <v>15846.08</v>
      </c>
    </row>
    <row r="20" spans="1:5" x14ac:dyDescent="0.25">
      <c r="A20" s="203" t="s">
        <v>22</v>
      </c>
      <c r="B20" s="213"/>
      <c r="C20" s="214"/>
      <c r="D20" s="214"/>
      <c r="E20" s="215">
        <v>15846.08</v>
      </c>
    </row>
    <row r="21" spans="1:5" x14ac:dyDescent="0.25">
      <c r="A21" s="201" t="s">
        <v>23</v>
      </c>
      <c r="B21" s="216">
        <v>85490</v>
      </c>
      <c r="C21" s="217"/>
      <c r="D21" s="217"/>
      <c r="E21" s="218">
        <v>0</v>
      </c>
    </row>
    <row r="22" spans="1:5" x14ac:dyDescent="0.25">
      <c r="A22" s="203" t="s">
        <v>24</v>
      </c>
      <c r="B22" s="213"/>
      <c r="C22" s="214"/>
      <c r="D22" s="214"/>
      <c r="E22" s="215"/>
    </row>
    <row r="23" spans="1:5" x14ac:dyDescent="0.25">
      <c r="A23" s="201" t="s">
        <v>25</v>
      </c>
      <c r="B23" s="216">
        <v>184176</v>
      </c>
      <c r="C23" s="217"/>
      <c r="D23" s="217"/>
      <c r="E23" s="218">
        <v>0</v>
      </c>
    </row>
    <row r="24" spans="1:5" x14ac:dyDescent="0.25">
      <c r="A24" s="203" t="s">
        <v>26</v>
      </c>
      <c r="B24" s="213"/>
      <c r="C24" s="214"/>
      <c r="D24" s="214"/>
      <c r="E24" s="215">
        <v>0</v>
      </c>
    </row>
    <row r="25" spans="1:5" x14ac:dyDescent="0.25">
      <c r="A25" s="201" t="s">
        <v>27</v>
      </c>
      <c r="B25" s="216"/>
      <c r="C25" s="217"/>
      <c r="D25" s="217"/>
      <c r="E25" s="218"/>
    </row>
    <row r="26" spans="1:5" x14ac:dyDescent="0.25">
      <c r="A26" s="203" t="s">
        <v>28</v>
      </c>
      <c r="B26" s="213"/>
      <c r="C26" s="214"/>
      <c r="D26" s="214"/>
      <c r="E26" s="215">
        <v>0</v>
      </c>
    </row>
    <row r="27" spans="1:5" x14ac:dyDescent="0.25">
      <c r="A27" s="201" t="s">
        <v>29</v>
      </c>
      <c r="B27" s="216"/>
      <c r="C27" s="217"/>
      <c r="D27" s="217"/>
      <c r="E27" s="218">
        <v>0</v>
      </c>
    </row>
    <row r="28" spans="1:5" x14ac:dyDescent="0.25">
      <c r="A28" s="203" t="s">
        <v>30</v>
      </c>
      <c r="B28" s="213"/>
      <c r="C28" s="214"/>
      <c r="D28" s="214"/>
      <c r="E28" s="215"/>
    </row>
    <row r="29" spans="1:5" x14ac:dyDescent="0.25">
      <c r="A29" s="201" t="s">
        <v>31</v>
      </c>
      <c r="B29" s="216">
        <v>1571088</v>
      </c>
      <c r="C29" s="217"/>
      <c r="D29" s="217"/>
      <c r="E29" s="218">
        <v>0</v>
      </c>
    </row>
    <row r="30" spans="1:5" x14ac:dyDescent="0.25">
      <c r="A30" s="203" t="s">
        <v>32</v>
      </c>
      <c r="B30" s="213"/>
      <c r="C30" s="214"/>
      <c r="D30" s="214"/>
      <c r="E30" s="215"/>
    </row>
    <row r="31" spans="1:5" x14ac:dyDescent="0.25">
      <c r="A31" s="201" t="s">
        <v>33</v>
      </c>
      <c r="B31" s="216">
        <v>31260600</v>
      </c>
      <c r="C31" s="217"/>
      <c r="D31" s="217"/>
      <c r="E31" s="218">
        <v>0</v>
      </c>
    </row>
    <row r="32" spans="1:5" x14ac:dyDescent="0.25">
      <c r="A32" s="203" t="s">
        <v>34</v>
      </c>
      <c r="B32" s="213">
        <v>5274980</v>
      </c>
      <c r="C32" s="214"/>
      <c r="D32" s="214"/>
      <c r="E32" s="215">
        <v>0</v>
      </c>
    </row>
    <row r="33" spans="1:5" x14ac:dyDescent="0.25">
      <c r="A33" s="201" t="s">
        <v>35</v>
      </c>
      <c r="B33" s="216">
        <v>176113</v>
      </c>
      <c r="C33" s="217"/>
      <c r="D33" s="217"/>
      <c r="E33" s="218"/>
    </row>
    <row r="34" spans="1:5" x14ac:dyDescent="0.25">
      <c r="A34" s="203" t="s">
        <v>36</v>
      </c>
      <c r="B34" s="213"/>
      <c r="C34" s="214"/>
      <c r="D34" s="214"/>
      <c r="E34" s="215"/>
    </row>
    <row r="35" spans="1:5" x14ac:dyDescent="0.25">
      <c r="A35" s="201" t="s">
        <v>37</v>
      </c>
      <c r="B35" s="216">
        <v>311692</v>
      </c>
      <c r="C35" s="217"/>
      <c r="D35" s="217"/>
      <c r="E35" s="218">
        <v>0</v>
      </c>
    </row>
    <row r="36" spans="1:5" x14ac:dyDescent="0.25">
      <c r="A36" s="203" t="s">
        <v>38</v>
      </c>
      <c r="B36" s="213"/>
      <c r="C36" s="214"/>
      <c r="D36" s="214"/>
      <c r="E36" s="215">
        <v>0</v>
      </c>
    </row>
    <row r="37" spans="1:5" x14ac:dyDescent="0.25">
      <c r="A37" s="201" t="s">
        <v>39</v>
      </c>
      <c r="B37" s="216">
        <v>29680</v>
      </c>
      <c r="C37" s="217"/>
      <c r="D37" s="217"/>
      <c r="E37" s="218">
        <v>0</v>
      </c>
    </row>
    <row r="38" spans="1:5" x14ac:dyDescent="0.25">
      <c r="A38" s="203" t="s">
        <v>40</v>
      </c>
      <c r="B38" s="213"/>
      <c r="C38" s="214"/>
      <c r="D38" s="214"/>
      <c r="E38" s="215"/>
    </row>
    <row r="39" spans="1:5" x14ac:dyDescent="0.25">
      <c r="A39" s="201" t="s">
        <v>41</v>
      </c>
      <c r="B39" s="216">
        <v>5310123.84</v>
      </c>
      <c r="C39" s="217"/>
      <c r="D39" s="217"/>
      <c r="E39" s="218">
        <v>144022.20000000001</v>
      </c>
    </row>
    <row r="40" spans="1:5" x14ac:dyDescent="0.25">
      <c r="A40" s="203" t="s">
        <v>42</v>
      </c>
      <c r="B40" s="213"/>
      <c r="C40" s="214"/>
      <c r="D40" s="214"/>
      <c r="E40" s="215">
        <v>0</v>
      </c>
    </row>
    <row r="41" spans="1:5" x14ac:dyDescent="0.25">
      <c r="A41" s="201" t="s">
        <v>43</v>
      </c>
      <c r="B41" s="216"/>
      <c r="C41" s="217"/>
      <c r="D41" s="217"/>
      <c r="E41" s="218">
        <v>0</v>
      </c>
    </row>
    <row r="42" spans="1:5" x14ac:dyDescent="0.25">
      <c r="A42" s="203" t="s">
        <v>44</v>
      </c>
      <c r="B42" s="213"/>
      <c r="C42" s="214"/>
      <c r="D42" s="214"/>
      <c r="E42" s="215">
        <v>0</v>
      </c>
    </row>
    <row r="43" spans="1:5" x14ac:dyDescent="0.25">
      <c r="A43" s="201" t="s">
        <v>45</v>
      </c>
      <c r="B43" s="216"/>
      <c r="C43" s="217"/>
      <c r="D43" s="217"/>
      <c r="E43" s="218">
        <v>0</v>
      </c>
    </row>
    <row r="44" spans="1:5" ht="15.75" thickBot="1" x14ac:dyDescent="0.3">
      <c r="A44" s="203" t="s">
        <v>46</v>
      </c>
      <c r="B44" s="213"/>
      <c r="C44" s="214"/>
      <c r="D44" s="214"/>
      <c r="E44" s="215"/>
    </row>
    <row r="45" spans="1:5" ht="15.75" thickTop="1" x14ac:dyDescent="0.25">
      <c r="A45" s="205" t="s">
        <v>47</v>
      </c>
      <c r="B45" s="219">
        <v>57774840.452000007</v>
      </c>
      <c r="C45" s="220">
        <v>0</v>
      </c>
      <c r="D45" s="220">
        <v>2761976</v>
      </c>
      <c r="E45" s="221">
        <v>1213030.3600000001</v>
      </c>
    </row>
    <row r="46" spans="1:5" x14ac:dyDescent="0.25">
      <c r="A46" s="204" t="s">
        <v>48</v>
      </c>
      <c r="B46" s="223">
        <v>8546765.5098364484</v>
      </c>
      <c r="C46" s="224">
        <v>0</v>
      </c>
      <c r="D46" s="224">
        <v>657613.33333333337</v>
      </c>
      <c r="E46" s="225">
        <v>310206.50467532466</v>
      </c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170" t="s">
        <v>50</v>
      </c>
      <c r="B49" s="170"/>
      <c r="C49" s="170"/>
      <c r="D49" s="170"/>
      <c r="E49" s="170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sqref="A1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265" t="s">
        <v>2</v>
      </c>
      <c r="B3" s="235" t="s">
        <v>82</v>
      </c>
      <c r="C3" s="236"/>
      <c r="D3" s="236"/>
      <c r="E3" s="236"/>
    </row>
    <row r="4" spans="1:5" x14ac:dyDescent="0.25">
      <c r="A4" s="200"/>
      <c r="B4" s="200"/>
      <c r="C4" s="200"/>
      <c r="D4" s="200"/>
      <c r="E4" s="200"/>
    </row>
    <row r="5" spans="1:5" x14ac:dyDescent="0.25">
      <c r="A5" s="250"/>
      <c r="B5" s="231" t="s">
        <v>3</v>
      </c>
      <c r="C5" s="232"/>
      <c r="D5" s="232"/>
      <c r="E5" s="233"/>
    </row>
    <row r="6" spans="1:5" x14ac:dyDescent="0.25">
      <c r="A6" s="251" t="s">
        <v>4</v>
      </c>
      <c r="B6" s="248" t="s">
        <v>5</v>
      </c>
      <c r="C6" s="248" t="s">
        <v>6</v>
      </c>
      <c r="D6" s="248" t="s">
        <v>7</v>
      </c>
      <c r="E6" s="249" t="s">
        <v>8</v>
      </c>
    </row>
    <row r="7" spans="1:5" x14ac:dyDescent="0.25">
      <c r="A7" s="244" t="s">
        <v>9</v>
      </c>
      <c r="B7" s="252">
        <v>1552656600000</v>
      </c>
      <c r="C7" s="270">
        <v>52000000000</v>
      </c>
      <c r="D7" s="253"/>
      <c r="E7" s="254">
        <v>6279370000</v>
      </c>
    </row>
    <row r="8" spans="1:5" x14ac:dyDescent="0.25">
      <c r="A8" s="245" t="s">
        <v>10</v>
      </c>
      <c r="B8" s="255"/>
      <c r="C8" s="256"/>
      <c r="D8" s="256"/>
      <c r="E8" s="257"/>
    </row>
    <row r="9" spans="1:5" x14ac:dyDescent="0.25">
      <c r="A9" s="243" t="s">
        <v>11</v>
      </c>
      <c r="B9" s="258">
        <v>500936</v>
      </c>
      <c r="C9" s="259"/>
      <c r="D9" s="259"/>
      <c r="E9" s="260">
        <v>0</v>
      </c>
    </row>
    <row r="10" spans="1:5" x14ac:dyDescent="0.25">
      <c r="A10" s="245" t="s">
        <v>12</v>
      </c>
      <c r="B10" s="255"/>
      <c r="C10" s="256"/>
      <c r="D10" s="256"/>
      <c r="E10" s="257">
        <v>0</v>
      </c>
    </row>
    <row r="11" spans="1:5" x14ac:dyDescent="0.25">
      <c r="A11" s="243" t="s">
        <v>13</v>
      </c>
      <c r="B11" s="258">
        <v>45292</v>
      </c>
      <c r="C11" s="259"/>
      <c r="D11" s="259"/>
      <c r="E11" s="260">
        <v>0</v>
      </c>
    </row>
    <row r="12" spans="1:5" x14ac:dyDescent="0.25">
      <c r="A12" s="245" t="s">
        <v>14</v>
      </c>
      <c r="B12" s="255"/>
      <c r="C12" s="256"/>
      <c r="D12" s="256"/>
      <c r="E12" s="257">
        <v>0</v>
      </c>
    </row>
    <row r="13" spans="1:5" x14ac:dyDescent="0.25">
      <c r="A13" s="243" t="s">
        <v>15</v>
      </c>
      <c r="B13" s="258"/>
      <c r="C13" s="259"/>
      <c r="D13" s="259"/>
      <c r="E13" s="260"/>
    </row>
    <row r="14" spans="1:5" x14ac:dyDescent="0.25">
      <c r="A14" s="245" t="s">
        <v>16</v>
      </c>
      <c r="B14" s="255"/>
      <c r="C14" s="256"/>
      <c r="D14" s="256"/>
      <c r="E14" s="257">
        <v>0</v>
      </c>
    </row>
    <row r="15" spans="1:5" x14ac:dyDescent="0.25">
      <c r="A15" s="243" t="s">
        <v>17</v>
      </c>
      <c r="B15" s="258">
        <v>1960090</v>
      </c>
      <c r="C15" s="259"/>
      <c r="D15" s="259"/>
      <c r="E15" s="260">
        <v>0</v>
      </c>
    </row>
    <row r="16" spans="1:5" x14ac:dyDescent="0.25">
      <c r="A16" s="245" t="s">
        <v>18</v>
      </c>
      <c r="B16" s="255">
        <v>5033109.1679999996</v>
      </c>
      <c r="C16" s="256"/>
      <c r="D16" s="256"/>
      <c r="E16" s="257">
        <v>270338</v>
      </c>
    </row>
    <row r="17" spans="1:5" x14ac:dyDescent="0.25">
      <c r="A17" s="243" t="s">
        <v>19</v>
      </c>
      <c r="B17" s="258">
        <v>87770</v>
      </c>
      <c r="C17" s="259"/>
      <c r="D17" s="259"/>
      <c r="E17" s="260">
        <v>0</v>
      </c>
    </row>
    <row r="18" spans="1:5" x14ac:dyDescent="0.25">
      <c r="A18" s="245" t="s">
        <v>20</v>
      </c>
      <c r="B18" s="255">
        <v>9324.7000000000007</v>
      </c>
      <c r="C18" s="256"/>
      <c r="D18" s="256"/>
      <c r="E18" s="257">
        <v>0</v>
      </c>
    </row>
    <row r="19" spans="1:5" x14ac:dyDescent="0.25">
      <c r="A19" s="243" t="s">
        <v>21</v>
      </c>
      <c r="B19" s="258">
        <v>8568.2999999999993</v>
      </c>
      <c r="C19" s="259"/>
      <c r="D19" s="269"/>
      <c r="E19" s="260">
        <v>0</v>
      </c>
    </row>
    <row r="20" spans="1:5" x14ac:dyDescent="0.25">
      <c r="A20" s="245" t="s">
        <v>22</v>
      </c>
      <c r="B20" s="255"/>
      <c r="C20" s="256"/>
      <c r="D20" s="256"/>
      <c r="E20" s="257">
        <v>0</v>
      </c>
    </row>
    <row r="21" spans="1:5" x14ac:dyDescent="0.25">
      <c r="A21" s="243" t="s">
        <v>23</v>
      </c>
      <c r="B21" s="258"/>
      <c r="C21" s="259"/>
      <c r="D21" s="259"/>
      <c r="E21" s="260">
        <v>0</v>
      </c>
    </row>
    <row r="22" spans="1:5" x14ac:dyDescent="0.25">
      <c r="A22" s="245" t="s">
        <v>24</v>
      </c>
      <c r="B22" s="255"/>
      <c r="C22" s="256"/>
      <c r="D22" s="256"/>
      <c r="E22" s="257"/>
    </row>
    <row r="23" spans="1:5" x14ac:dyDescent="0.25">
      <c r="A23" s="243" t="s">
        <v>25</v>
      </c>
      <c r="B23" s="258">
        <v>87777</v>
      </c>
      <c r="C23" s="259"/>
      <c r="D23" s="259"/>
      <c r="E23" s="260">
        <v>0</v>
      </c>
    </row>
    <row r="24" spans="1:5" x14ac:dyDescent="0.25">
      <c r="A24" s="245" t="s">
        <v>26</v>
      </c>
      <c r="B24" s="255"/>
      <c r="C24" s="256"/>
      <c r="D24" s="256"/>
      <c r="E24" s="257">
        <v>0</v>
      </c>
    </row>
    <row r="25" spans="1:5" x14ac:dyDescent="0.25">
      <c r="A25" s="243" t="s">
        <v>27</v>
      </c>
      <c r="B25" s="258"/>
      <c r="C25" s="259"/>
      <c r="D25" s="259"/>
      <c r="E25" s="260"/>
    </row>
    <row r="26" spans="1:5" x14ac:dyDescent="0.25">
      <c r="A26" s="245" t="s">
        <v>28</v>
      </c>
      <c r="B26" s="255"/>
      <c r="C26" s="256"/>
      <c r="D26" s="256"/>
      <c r="E26" s="257">
        <v>0</v>
      </c>
    </row>
    <row r="27" spans="1:5" x14ac:dyDescent="0.25">
      <c r="A27" s="243" t="s">
        <v>29</v>
      </c>
      <c r="B27" s="258">
        <v>31222</v>
      </c>
      <c r="C27" s="259"/>
      <c r="D27" s="259"/>
      <c r="E27" s="260">
        <v>0</v>
      </c>
    </row>
    <row r="28" spans="1:5" x14ac:dyDescent="0.25">
      <c r="A28" s="245" t="s">
        <v>30</v>
      </c>
      <c r="B28" s="255"/>
      <c r="C28" s="256"/>
      <c r="D28" s="256"/>
      <c r="E28" s="257"/>
    </row>
    <row r="29" spans="1:5" x14ac:dyDescent="0.25">
      <c r="A29" s="243" t="s">
        <v>31</v>
      </c>
      <c r="B29" s="258">
        <v>302840</v>
      </c>
      <c r="C29" s="259"/>
      <c r="D29" s="259"/>
      <c r="E29" s="260">
        <v>0</v>
      </c>
    </row>
    <row r="30" spans="1:5" x14ac:dyDescent="0.25">
      <c r="A30" s="245" t="s">
        <v>32</v>
      </c>
      <c r="B30" s="255">
        <v>152128</v>
      </c>
      <c r="C30" s="256"/>
      <c r="D30" s="256"/>
      <c r="E30" s="257"/>
    </row>
    <row r="31" spans="1:5" x14ac:dyDescent="0.25">
      <c r="A31" s="243" t="s">
        <v>33</v>
      </c>
      <c r="B31" s="258">
        <v>16865550</v>
      </c>
      <c r="C31" s="259"/>
      <c r="D31" s="259"/>
      <c r="E31" s="260">
        <v>0</v>
      </c>
    </row>
    <row r="32" spans="1:5" x14ac:dyDescent="0.25">
      <c r="A32" s="245" t="s">
        <v>34</v>
      </c>
      <c r="B32" s="255">
        <v>13999970</v>
      </c>
      <c r="C32" s="256"/>
      <c r="D32" s="256"/>
      <c r="E32" s="257">
        <v>0</v>
      </c>
    </row>
    <row r="33" spans="1:5" x14ac:dyDescent="0.25">
      <c r="A33" s="243" t="s">
        <v>35</v>
      </c>
      <c r="B33" s="258">
        <v>851320</v>
      </c>
      <c r="C33" s="259"/>
      <c r="D33" s="259"/>
      <c r="E33" s="260"/>
    </row>
    <row r="34" spans="1:5" x14ac:dyDescent="0.25">
      <c r="A34" s="245" t="s">
        <v>36</v>
      </c>
      <c r="B34" s="255">
        <v>22410</v>
      </c>
      <c r="C34" s="256"/>
      <c r="D34" s="256"/>
      <c r="E34" s="257"/>
    </row>
    <row r="35" spans="1:5" x14ac:dyDescent="0.25">
      <c r="A35" s="243" t="s">
        <v>37</v>
      </c>
      <c r="B35" s="258">
        <v>107890</v>
      </c>
      <c r="C35" s="259"/>
      <c r="D35" s="259"/>
      <c r="E35" s="260">
        <v>0</v>
      </c>
    </row>
    <row r="36" spans="1:5" x14ac:dyDescent="0.25">
      <c r="A36" s="245" t="s">
        <v>38</v>
      </c>
      <c r="B36" s="255"/>
      <c r="C36" s="256"/>
      <c r="D36" s="256"/>
      <c r="E36" s="257">
        <v>0</v>
      </c>
    </row>
    <row r="37" spans="1:5" x14ac:dyDescent="0.25">
      <c r="A37" s="243" t="s">
        <v>39</v>
      </c>
      <c r="B37" s="258">
        <v>34121</v>
      </c>
      <c r="C37" s="259"/>
      <c r="D37" s="259"/>
      <c r="E37" s="260">
        <v>0</v>
      </c>
    </row>
    <row r="38" spans="1:5" x14ac:dyDescent="0.25">
      <c r="A38" s="245" t="s">
        <v>40</v>
      </c>
      <c r="B38" s="255"/>
      <c r="C38" s="256"/>
      <c r="D38" s="256"/>
      <c r="E38" s="257"/>
    </row>
    <row r="39" spans="1:5" x14ac:dyDescent="0.25">
      <c r="A39" s="243" t="s">
        <v>41</v>
      </c>
      <c r="B39" s="258">
        <v>3750429.0830000001</v>
      </c>
      <c r="C39" s="259"/>
      <c r="D39" s="259"/>
      <c r="E39" s="260">
        <v>0</v>
      </c>
    </row>
    <row r="40" spans="1:5" x14ac:dyDescent="0.25">
      <c r="A40" s="245" t="s">
        <v>42</v>
      </c>
      <c r="B40" s="255"/>
      <c r="C40" s="256"/>
      <c r="D40" s="256"/>
      <c r="E40" s="257">
        <v>0</v>
      </c>
    </row>
    <row r="41" spans="1:5" x14ac:dyDescent="0.25">
      <c r="A41" s="243" t="s">
        <v>43</v>
      </c>
      <c r="B41" s="258"/>
      <c r="C41" s="259"/>
      <c r="D41" s="259"/>
      <c r="E41" s="260">
        <v>0</v>
      </c>
    </row>
    <row r="42" spans="1:5" x14ac:dyDescent="0.25">
      <c r="A42" s="245" t="s">
        <v>44</v>
      </c>
      <c r="B42" s="255"/>
      <c r="C42" s="256"/>
      <c r="D42" s="256"/>
      <c r="E42" s="257">
        <v>0</v>
      </c>
    </row>
    <row r="43" spans="1:5" x14ac:dyDescent="0.25">
      <c r="A43" s="243" t="s">
        <v>45</v>
      </c>
      <c r="B43" s="258"/>
      <c r="C43" s="259"/>
      <c r="D43" s="259"/>
      <c r="E43" s="260">
        <v>0</v>
      </c>
    </row>
    <row r="44" spans="1:5" ht="15.75" thickBot="1" x14ac:dyDescent="0.3">
      <c r="A44" s="245" t="s">
        <v>46</v>
      </c>
      <c r="B44" s="255"/>
      <c r="C44" s="256"/>
      <c r="D44" s="256"/>
      <c r="E44" s="257"/>
    </row>
    <row r="45" spans="1:5" ht="15.75" thickTop="1" x14ac:dyDescent="0.25">
      <c r="A45" s="247" t="s">
        <v>47</v>
      </c>
      <c r="B45" s="261">
        <v>43850747.250999995</v>
      </c>
      <c r="C45" s="262">
        <v>0</v>
      </c>
      <c r="D45" s="262">
        <v>0</v>
      </c>
      <c r="E45" s="263">
        <v>270338</v>
      </c>
    </row>
    <row r="46" spans="1:5" x14ac:dyDescent="0.25">
      <c r="A46" s="246" t="s">
        <v>48</v>
      </c>
      <c r="B46" s="266">
        <v>5557899.5211833883</v>
      </c>
      <c r="C46" s="267">
        <v>0</v>
      </c>
      <c r="D46" s="267">
        <v>0</v>
      </c>
      <c r="E46" s="268">
        <v>64366.190476190473</v>
      </c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56" t="s">
        <v>2</v>
      </c>
      <c r="B3" s="235" t="s">
        <v>70</v>
      </c>
      <c r="C3" s="236"/>
      <c r="D3" s="236"/>
      <c r="E3" s="236"/>
    </row>
    <row r="4" spans="1:5" x14ac:dyDescent="0.25">
      <c r="A4" s="26"/>
      <c r="B4" s="26"/>
      <c r="C4" s="26"/>
      <c r="D4" s="26"/>
      <c r="E4" s="26"/>
    </row>
    <row r="5" spans="1:5" x14ac:dyDescent="0.25">
      <c r="A5" s="42"/>
      <c r="B5" s="231" t="s">
        <v>3</v>
      </c>
      <c r="C5" s="232"/>
      <c r="D5" s="232"/>
      <c r="E5" s="233"/>
    </row>
    <row r="6" spans="1:5" x14ac:dyDescent="0.25">
      <c r="A6" s="43" t="s">
        <v>4</v>
      </c>
      <c r="B6" s="40" t="s">
        <v>5</v>
      </c>
      <c r="C6" s="40" t="s">
        <v>6</v>
      </c>
      <c r="D6" s="40" t="s">
        <v>7</v>
      </c>
      <c r="E6" s="41" t="s">
        <v>8</v>
      </c>
    </row>
    <row r="7" spans="1:5" x14ac:dyDescent="0.25">
      <c r="A7" s="36" t="s">
        <v>9</v>
      </c>
      <c r="B7" s="44"/>
      <c r="C7" s="61"/>
      <c r="D7" s="45"/>
      <c r="E7" s="46"/>
    </row>
    <row r="8" spans="1:5" x14ac:dyDescent="0.25">
      <c r="A8" s="37" t="s">
        <v>10</v>
      </c>
      <c r="B8" s="47"/>
      <c r="C8" s="48"/>
      <c r="D8" s="48"/>
      <c r="E8" s="49"/>
    </row>
    <row r="9" spans="1:5" x14ac:dyDescent="0.25">
      <c r="A9" s="35" t="s">
        <v>11</v>
      </c>
      <c r="B9" s="50"/>
      <c r="C9" s="51"/>
      <c r="D9" s="51"/>
      <c r="E9" s="52"/>
    </row>
    <row r="10" spans="1:5" x14ac:dyDescent="0.25">
      <c r="A10" s="37" t="s">
        <v>12</v>
      </c>
      <c r="B10" s="47"/>
      <c r="C10" s="48"/>
      <c r="D10" s="48"/>
      <c r="E10" s="49"/>
    </row>
    <row r="11" spans="1:5" x14ac:dyDescent="0.25">
      <c r="A11" s="35" t="s">
        <v>13</v>
      </c>
      <c r="B11" s="50"/>
      <c r="C11" s="51"/>
      <c r="D11" s="51"/>
      <c r="E11" s="52"/>
    </row>
    <row r="12" spans="1:5" x14ac:dyDescent="0.25">
      <c r="A12" s="37" t="s">
        <v>14</v>
      </c>
      <c r="B12" s="47"/>
      <c r="C12" s="48"/>
      <c r="D12" s="48"/>
      <c r="E12" s="49"/>
    </row>
    <row r="13" spans="1:5" x14ac:dyDescent="0.25">
      <c r="A13" s="35" t="s">
        <v>15</v>
      </c>
      <c r="B13" s="50"/>
      <c r="C13" s="51"/>
      <c r="D13" s="51"/>
      <c r="E13" s="52"/>
    </row>
    <row r="14" spans="1:5" x14ac:dyDescent="0.25">
      <c r="A14" s="37" t="s">
        <v>16</v>
      </c>
      <c r="B14" s="47"/>
      <c r="C14" s="48"/>
      <c r="D14" s="48"/>
      <c r="E14" s="49"/>
    </row>
    <row r="15" spans="1:5" x14ac:dyDescent="0.25">
      <c r="A15" s="35" t="s">
        <v>17</v>
      </c>
      <c r="B15" s="50"/>
      <c r="C15" s="51"/>
      <c r="D15" s="51"/>
      <c r="E15" s="52"/>
    </row>
    <row r="16" spans="1:5" x14ac:dyDescent="0.25">
      <c r="A16" s="37" t="s">
        <v>18</v>
      </c>
      <c r="B16" s="47"/>
      <c r="C16" s="48"/>
      <c r="D16" s="48"/>
      <c r="E16" s="49"/>
    </row>
    <row r="17" spans="1:5" x14ac:dyDescent="0.25">
      <c r="A17" s="35" t="s">
        <v>19</v>
      </c>
      <c r="B17" s="50"/>
      <c r="C17" s="51"/>
      <c r="D17" s="51"/>
      <c r="E17" s="52"/>
    </row>
    <row r="18" spans="1:5" x14ac:dyDescent="0.25">
      <c r="A18" s="37" t="s">
        <v>20</v>
      </c>
      <c r="B18" s="47"/>
      <c r="C18" s="48"/>
      <c r="D18" s="48"/>
      <c r="E18" s="49"/>
    </row>
    <row r="19" spans="1:5" x14ac:dyDescent="0.25">
      <c r="A19" s="35" t="s">
        <v>21</v>
      </c>
      <c r="B19" s="50"/>
      <c r="C19" s="51"/>
      <c r="D19" s="60"/>
      <c r="E19" s="52"/>
    </row>
    <row r="20" spans="1:5" x14ac:dyDescent="0.25">
      <c r="A20" s="37" t="s">
        <v>22</v>
      </c>
      <c r="B20" s="47"/>
      <c r="C20" s="48"/>
      <c r="D20" s="48"/>
      <c r="E20" s="49"/>
    </row>
    <row r="21" spans="1:5" x14ac:dyDescent="0.25">
      <c r="A21" s="35" t="s">
        <v>23</v>
      </c>
      <c r="B21" s="50"/>
      <c r="C21" s="51"/>
      <c r="D21" s="51"/>
      <c r="E21" s="52"/>
    </row>
    <row r="22" spans="1:5" x14ac:dyDescent="0.25">
      <c r="A22" s="37" t="s">
        <v>24</v>
      </c>
      <c r="B22" s="47"/>
      <c r="C22" s="48"/>
      <c r="D22" s="48"/>
      <c r="E22" s="49"/>
    </row>
    <row r="23" spans="1:5" x14ac:dyDescent="0.25">
      <c r="A23" s="35" t="s">
        <v>25</v>
      </c>
      <c r="B23" s="50"/>
      <c r="C23" s="51"/>
      <c r="D23" s="51"/>
      <c r="E23" s="52"/>
    </row>
    <row r="24" spans="1:5" x14ac:dyDescent="0.25">
      <c r="A24" s="37" t="s">
        <v>26</v>
      </c>
      <c r="B24" s="47"/>
      <c r="C24" s="48"/>
      <c r="D24" s="48"/>
      <c r="E24" s="49"/>
    </row>
    <row r="25" spans="1:5" x14ac:dyDescent="0.25">
      <c r="A25" s="35" t="s">
        <v>27</v>
      </c>
      <c r="B25" s="50"/>
      <c r="C25" s="51"/>
      <c r="D25" s="51"/>
      <c r="E25" s="52"/>
    </row>
    <row r="26" spans="1:5" x14ac:dyDescent="0.25">
      <c r="A26" s="37" t="s">
        <v>28</v>
      </c>
      <c r="B26" s="47"/>
      <c r="C26" s="48"/>
      <c r="D26" s="48"/>
      <c r="E26" s="49"/>
    </row>
    <row r="27" spans="1:5" x14ac:dyDescent="0.25">
      <c r="A27" s="35" t="s">
        <v>29</v>
      </c>
      <c r="B27" s="50"/>
      <c r="C27" s="51"/>
      <c r="D27" s="51"/>
      <c r="E27" s="52"/>
    </row>
    <row r="28" spans="1:5" x14ac:dyDescent="0.25">
      <c r="A28" s="37" t="s">
        <v>30</v>
      </c>
      <c r="B28" s="47"/>
      <c r="C28" s="48"/>
      <c r="D28" s="48"/>
      <c r="E28" s="49"/>
    </row>
    <row r="29" spans="1:5" x14ac:dyDescent="0.25">
      <c r="A29" s="35" t="s">
        <v>31</v>
      </c>
      <c r="B29" s="50"/>
      <c r="C29" s="51"/>
      <c r="D29" s="51"/>
      <c r="E29" s="52"/>
    </row>
    <row r="30" spans="1:5" x14ac:dyDescent="0.25">
      <c r="A30" s="37" t="s">
        <v>32</v>
      </c>
      <c r="B30" s="47"/>
      <c r="C30" s="48"/>
      <c r="D30" s="48"/>
      <c r="E30" s="49"/>
    </row>
    <row r="31" spans="1:5" x14ac:dyDescent="0.25">
      <c r="A31" s="35" t="s">
        <v>33</v>
      </c>
      <c r="B31" s="50"/>
      <c r="C31" s="51"/>
      <c r="D31" s="51"/>
      <c r="E31" s="52"/>
    </row>
    <row r="32" spans="1:5" x14ac:dyDescent="0.25">
      <c r="A32" s="37" t="s">
        <v>34</v>
      </c>
      <c r="B32" s="47"/>
      <c r="C32" s="48"/>
      <c r="D32" s="48"/>
      <c r="E32" s="49"/>
    </row>
    <row r="33" spans="1:5" x14ac:dyDescent="0.25">
      <c r="A33" s="35" t="s">
        <v>35</v>
      </c>
      <c r="B33" s="50"/>
      <c r="C33" s="51"/>
      <c r="D33" s="51"/>
      <c r="E33" s="52"/>
    </row>
    <row r="34" spans="1:5" x14ac:dyDescent="0.25">
      <c r="A34" s="37" t="s">
        <v>36</v>
      </c>
      <c r="B34" s="47"/>
      <c r="C34" s="48"/>
      <c r="D34" s="48"/>
      <c r="E34" s="49"/>
    </row>
    <row r="35" spans="1:5" x14ac:dyDescent="0.25">
      <c r="A35" s="35" t="s">
        <v>37</v>
      </c>
      <c r="B35" s="50"/>
      <c r="C35" s="51"/>
      <c r="D35" s="51"/>
      <c r="E35" s="52"/>
    </row>
    <row r="36" spans="1:5" x14ac:dyDescent="0.25">
      <c r="A36" s="37" t="s">
        <v>38</v>
      </c>
      <c r="B36" s="47"/>
      <c r="C36" s="48"/>
      <c r="D36" s="48"/>
      <c r="E36" s="49"/>
    </row>
    <row r="37" spans="1:5" x14ac:dyDescent="0.25">
      <c r="A37" s="35" t="s">
        <v>39</v>
      </c>
      <c r="B37" s="50"/>
      <c r="C37" s="51"/>
      <c r="D37" s="51"/>
      <c r="E37" s="52"/>
    </row>
    <row r="38" spans="1:5" x14ac:dyDescent="0.25">
      <c r="A38" s="37" t="s">
        <v>40</v>
      </c>
      <c r="B38" s="47"/>
      <c r="C38" s="48"/>
      <c r="D38" s="48"/>
      <c r="E38" s="49"/>
    </row>
    <row r="39" spans="1:5" x14ac:dyDescent="0.25">
      <c r="A39" s="35" t="s">
        <v>41</v>
      </c>
      <c r="B39" s="50"/>
      <c r="C39" s="51"/>
      <c r="D39" s="51"/>
      <c r="E39" s="52"/>
    </row>
    <row r="40" spans="1:5" x14ac:dyDescent="0.25">
      <c r="A40" s="37" t="s">
        <v>42</v>
      </c>
      <c r="B40" s="47"/>
      <c r="C40" s="48"/>
      <c r="D40" s="48"/>
      <c r="E40" s="49"/>
    </row>
    <row r="41" spans="1:5" x14ac:dyDescent="0.25">
      <c r="A41" s="35" t="s">
        <v>43</v>
      </c>
      <c r="B41" s="50"/>
      <c r="C41" s="51"/>
      <c r="D41" s="51"/>
      <c r="E41" s="52"/>
    </row>
    <row r="42" spans="1:5" x14ac:dyDescent="0.25">
      <c r="A42" s="37" t="s">
        <v>44</v>
      </c>
      <c r="B42" s="47"/>
      <c r="C42" s="48"/>
      <c r="D42" s="48"/>
      <c r="E42" s="49"/>
    </row>
    <row r="43" spans="1:5" x14ac:dyDescent="0.25">
      <c r="A43" s="35" t="s">
        <v>45</v>
      </c>
      <c r="B43" s="50"/>
      <c r="C43" s="51"/>
      <c r="D43" s="51"/>
      <c r="E43" s="52"/>
    </row>
    <row r="44" spans="1:5" ht="15.75" thickBot="1" x14ac:dyDescent="0.3">
      <c r="A44" s="37" t="s">
        <v>46</v>
      </c>
      <c r="B44" s="47"/>
      <c r="C44" s="48"/>
      <c r="D44" s="48"/>
      <c r="E44" s="49"/>
    </row>
    <row r="45" spans="1:5" ht="15.75" thickTop="1" x14ac:dyDescent="0.25">
      <c r="A45" s="39" t="s">
        <v>47</v>
      </c>
      <c r="B45" s="53"/>
      <c r="C45" s="54"/>
      <c r="D45" s="54"/>
      <c r="E45" s="55"/>
    </row>
    <row r="46" spans="1:5" x14ac:dyDescent="0.25">
      <c r="A46" s="38" t="s">
        <v>48</v>
      </c>
      <c r="B46" s="57"/>
      <c r="C46" s="58"/>
      <c r="D46" s="58"/>
      <c r="E46" s="59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29" t="s">
        <v>0</v>
      </c>
      <c r="B1" s="230"/>
      <c r="C1" s="230"/>
      <c r="D1" s="230"/>
      <c r="E1" s="230"/>
    </row>
    <row r="2" spans="1:5" ht="18.75" x14ac:dyDescent="0.3">
      <c r="A2" s="229" t="s">
        <v>1</v>
      </c>
      <c r="B2" s="234"/>
      <c r="C2" s="234"/>
      <c r="D2" s="234"/>
      <c r="E2" s="234"/>
    </row>
    <row r="3" spans="1:5" x14ac:dyDescent="0.25">
      <c r="A3" s="13" t="s">
        <v>2</v>
      </c>
      <c r="B3" s="235" t="s">
        <v>71</v>
      </c>
      <c r="C3" s="236"/>
      <c r="D3" s="236"/>
      <c r="E3" s="236"/>
    </row>
    <row r="4" spans="1:5" x14ac:dyDescent="0.25">
      <c r="A4" s="5"/>
      <c r="B4" s="62"/>
      <c r="C4" s="62"/>
      <c r="D4" s="62"/>
      <c r="E4" s="62"/>
    </row>
    <row r="5" spans="1:5" x14ac:dyDescent="0.25">
      <c r="A5" s="11"/>
      <c r="B5" s="231" t="s">
        <v>3</v>
      </c>
      <c r="C5" s="232"/>
      <c r="D5" s="232"/>
      <c r="E5" s="233"/>
    </row>
    <row r="6" spans="1:5" x14ac:dyDescent="0.25">
      <c r="A6" s="12" t="s">
        <v>4</v>
      </c>
      <c r="B6" s="63" t="s">
        <v>5</v>
      </c>
      <c r="C6" s="63" t="s">
        <v>6</v>
      </c>
      <c r="D6" s="63" t="s">
        <v>7</v>
      </c>
      <c r="E6" s="64" t="s">
        <v>8</v>
      </c>
    </row>
    <row r="7" spans="1:5" x14ac:dyDescent="0.25">
      <c r="A7" s="7" t="s">
        <v>9</v>
      </c>
      <c r="B7" s="65"/>
      <c r="C7" s="81"/>
      <c r="D7" s="66"/>
      <c r="E7" s="67"/>
    </row>
    <row r="8" spans="1:5" x14ac:dyDescent="0.25">
      <c r="A8" s="8" t="s">
        <v>10</v>
      </c>
      <c r="B8" s="68"/>
      <c r="C8" s="69"/>
      <c r="D8" s="69"/>
      <c r="E8" s="70"/>
    </row>
    <row r="9" spans="1:5" x14ac:dyDescent="0.25">
      <c r="A9" s="6" t="s">
        <v>11</v>
      </c>
      <c r="B9" s="71"/>
      <c r="C9" s="72"/>
      <c r="D9" s="72"/>
      <c r="E9" s="73"/>
    </row>
    <row r="10" spans="1:5" x14ac:dyDescent="0.25">
      <c r="A10" s="8" t="s">
        <v>12</v>
      </c>
      <c r="B10" s="68"/>
      <c r="C10" s="69"/>
      <c r="D10" s="69"/>
      <c r="E10" s="70"/>
    </row>
    <row r="11" spans="1:5" x14ac:dyDescent="0.25">
      <c r="A11" s="6" t="s">
        <v>13</v>
      </c>
      <c r="B11" s="71"/>
      <c r="C11" s="72"/>
      <c r="D11" s="72"/>
      <c r="E11" s="73"/>
    </row>
    <row r="12" spans="1:5" x14ac:dyDescent="0.25">
      <c r="A12" s="8" t="s">
        <v>14</v>
      </c>
      <c r="B12" s="68"/>
      <c r="C12" s="69"/>
      <c r="D12" s="69"/>
      <c r="E12" s="70"/>
    </row>
    <row r="13" spans="1:5" x14ac:dyDescent="0.25">
      <c r="A13" s="6" t="s">
        <v>15</v>
      </c>
      <c r="B13" s="71"/>
      <c r="C13" s="72"/>
      <c r="D13" s="72"/>
      <c r="E13" s="73"/>
    </row>
    <row r="14" spans="1:5" x14ac:dyDescent="0.25">
      <c r="A14" s="8" t="s">
        <v>16</v>
      </c>
      <c r="B14" s="68"/>
      <c r="C14" s="69"/>
      <c r="D14" s="69"/>
      <c r="E14" s="70"/>
    </row>
    <row r="15" spans="1:5" x14ac:dyDescent="0.25">
      <c r="A15" s="6" t="s">
        <v>17</v>
      </c>
      <c r="B15" s="71"/>
      <c r="C15" s="72"/>
      <c r="D15" s="72"/>
      <c r="E15" s="73"/>
    </row>
    <row r="16" spans="1:5" x14ac:dyDescent="0.25">
      <c r="A16" s="8" t="s">
        <v>18</v>
      </c>
      <c r="B16" s="68"/>
      <c r="C16" s="69"/>
      <c r="D16" s="69"/>
      <c r="E16" s="70"/>
    </row>
    <row r="17" spans="1:5" x14ac:dyDescent="0.25">
      <c r="A17" s="6" t="s">
        <v>19</v>
      </c>
      <c r="B17" s="71"/>
      <c r="C17" s="72"/>
      <c r="D17" s="72"/>
      <c r="E17" s="73"/>
    </row>
    <row r="18" spans="1:5" x14ac:dyDescent="0.25">
      <c r="A18" s="8" t="s">
        <v>20</v>
      </c>
      <c r="B18" s="68"/>
      <c r="C18" s="69"/>
      <c r="D18" s="69"/>
      <c r="E18" s="70"/>
    </row>
    <row r="19" spans="1:5" x14ac:dyDescent="0.25">
      <c r="A19" s="6" t="s">
        <v>21</v>
      </c>
      <c r="B19" s="71"/>
      <c r="C19" s="72"/>
      <c r="D19" s="80"/>
      <c r="E19" s="73"/>
    </row>
    <row r="20" spans="1:5" x14ac:dyDescent="0.25">
      <c r="A20" s="8" t="s">
        <v>22</v>
      </c>
      <c r="B20" s="68"/>
      <c r="C20" s="69"/>
      <c r="D20" s="69"/>
      <c r="E20" s="70"/>
    </row>
    <row r="21" spans="1:5" x14ac:dyDescent="0.25">
      <c r="A21" s="6" t="s">
        <v>23</v>
      </c>
      <c r="B21" s="71"/>
      <c r="C21" s="72"/>
      <c r="D21" s="72"/>
      <c r="E21" s="73"/>
    </row>
    <row r="22" spans="1:5" x14ac:dyDescent="0.25">
      <c r="A22" s="8" t="s">
        <v>24</v>
      </c>
      <c r="B22" s="68"/>
      <c r="C22" s="69"/>
      <c r="D22" s="69"/>
      <c r="E22" s="70"/>
    </row>
    <row r="23" spans="1:5" x14ac:dyDescent="0.25">
      <c r="A23" s="6" t="s">
        <v>25</v>
      </c>
      <c r="B23" s="71"/>
      <c r="C23" s="72"/>
      <c r="D23" s="72"/>
      <c r="E23" s="73"/>
    </row>
    <row r="24" spans="1:5" x14ac:dyDescent="0.25">
      <c r="A24" s="8" t="s">
        <v>26</v>
      </c>
      <c r="B24" s="68"/>
      <c r="C24" s="69"/>
      <c r="D24" s="69"/>
      <c r="E24" s="70"/>
    </row>
    <row r="25" spans="1:5" x14ac:dyDescent="0.25">
      <c r="A25" s="6" t="s">
        <v>27</v>
      </c>
      <c r="B25" s="71"/>
      <c r="C25" s="72"/>
      <c r="D25" s="72"/>
      <c r="E25" s="73"/>
    </row>
    <row r="26" spans="1:5" x14ac:dyDescent="0.25">
      <c r="A26" s="8" t="s">
        <v>28</v>
      </c>
      <c r="B26" s="68"/>
      <c r="C26" s="69"/>
      <c r="D26" s="69"/>
      <c r="E26" s="70"/>
    </row>
    <row r="27" spans="1:5" x14ac:dyDescent="0.25">
      <c r="A27" s="6" t="s">
        <v>29</v>
      </c>
      <c r="B27" s="71"/>
      <c r="C27" s="72"/>
      <c r="D27" s="72"/>
      <c r="E27" s="73"/>
    </row>
    <row r="28" spans="1:5" x14ac:dyDescent="0.25">
      <c r="A28" s="8" t="s">
        <v>30</v>
      </c>
      <c r="B28" s="68"/>
      <c r="C28" s="69"/>
      <c r="D28" s="69"/>
      <c r="E28" s="70"/>
    </row>
    <row r="29" spans="1:5" x14ac:dyDescent="0.25">
      <c r="A29" s="6" t="s">
        <v>31</v>
      </c>
      <c r="B29" s="71"/>
      <c r="C29" s="72"/>
      <c r="D29" s="72"/>
      <c r="E29" s="73"/>
    </row>
    <row r="30" spans="1:5" x14ac:dyDescent="0.25">
      <c r="A30" s="8" t="s">
        <v>32</v>
      </c>
      <c r="B30" s="68"/>
      <c r="C30" s="69"/>
      <c r="D30" s="69"/>
      <c r="E30" s="70"/>
    </row>
    <row r="31" spans="1:5" x14ac:dyDescent="0.25">
      <c r="A31" s="6" t="s">
        <v>33</v>
      </c>
      <c r="B31" s="71"/>
      <c r="C31" s="72"/>
      <c r="D31" s="72"/>
      <c r="E31" s="73"/>
    </row>
    <row r="32" spans="1:5" x14ac:dyDescent="0.25">
      <c r="A32" s="8" t="s">
        <v>34</v>
      </c>
      <c r="B32" s="68"/>
      <c r="C32" s="69"/>
      <c r="D32" s="69"/>
      <c r="E32" s="70"/>
    </row>
    <row r="33" spans="1:5" x14ac:dyDescent="0.25">
      <c r="A33" s="6" t="s">
        <v>35</v>
      </c>
      <c r="B33" s="71"/>
      <c r="C33" s="72"/>
      <c r="D33" s="72"/>
      <c r="E33" s="73"/>
    </row>
    <row r="34" spans="1:5" x14ac:dyDescent="0.25">
      <c r="A34" s="8" t="s">
        <v>36</v>
      </c>
      <c r="B34" s="68"/>
      <c r="C34" s="69"/>
      <c r="D34" s="69"/>
      <c r="E34" s="70"/>
    </row>
    <row r="35" spans="1:5" x14ac:dyDescent="0.25">
      <c r="A35" s="6" t="s">
        <v>37</v>
      </c>
      <c r="B35" s="71"/>
      <c r="C35" s="72"/>
      <c r="D35" s="72"/>
      <c r="E35" s="73"/>
    </row>
    <row r="36" spans="1:5" x14ac:dyDescent="0.25">
      <c r="A36" s="8" t="s">
        <v>38</v>
      </c>
      <c r="B36" s="68"/>
      <c r="C36" s="69"/>
      <c r="D36" s="69"/>
      <c r="E36" s="70"/>
    </row>
    <row r="37" spans="1:5" x14ac:dyDescent="0.25">
      <c r="A37" s="6" t="s">
        <v>39</v>
      </c>
      <c r="B37" s="71"/>
      <c r="C37" s="72"/>
      <c r="D37" s="72"/>
      <c r="E37" s="73"/>
    </row>
    <row r="38" spans="1:5" x14ac:dyDescent="0.25">
      <c r="A38" s="8" t="s">
        <v>40</v>
      </c>
      <c r="B38" s="68"/>
      <c r="C38" s="69"/>
      <c r="D38" s="69"/>
      <c r="E38" s="70"/>
    </row>
    <row r="39" spans="1:5" x14ac:dyDescent="0.25">
      <c r="A39" s="6" t="s">
        <v>41</v>
      </c>
      <c r="B39" s="71"/>
      <c r="C39" s="72"/>
      <c r="D39" s="72"/>
      <c r="E39" s="73"/>
    </row>
    <row r="40" spans="1:5" x14ac:dyDescent="0.25">
      <c r="A40" s="8" t="s">
        <v>42</v>
      </c>
      <c r="B40" s="68"/>
      <c r="C40" s="69"/>
      <c r="D40" s="69"/>
      <c r="E40" s="70"/>
    </row>
    <row r="41" spans="1:5" x14ac:dyDescent="0.25">
      <c r="A41" s="6" t="s">
        <v>43</v>
      </c>
      <c r="B41" s="71"/>
      <c r="C41" s="72"/>
      <c r="D41" s="72"/>
      <c r="E41" s="73"/>
    </row>
    <row r="42" spans="1:5" x14ac:dyDescent="0.25">
      <c r="A42" s="8" t="s">
        <v>44</v>
      </c>
      <c r="B42" s="68"/>
      <c r="C42" s="69"/>
      <c r="D42" s="69"/>
      <c r="E42" s="70"/>
    </row>
    <row r="43" spans="1:5" x14ac:dyDescent="0.25">
      <c r="A43" s="6" t="s">
        <v>45</v>
      </c>
      <c r="B43" s="71"/>
      <c r="C43" s="72"/>
      <c r="D43" s="72"/>
      <c r="E43" s="73"/>
    </row>
    <row r="44" spans="1:5" ht="15.75" thickBot="1" x14ac:dyDescent="0.3">
      <c r="A44" s="8" t="s">
        <v>46</v>
      </c>
      <c r="B44" s="68"/>
      <c r="C44" s="69"/>
      <c r="D44" s="69"/>
      <c r="E44" s="70"/>
    </row>
    <row r="45" spans="1:5" ht="15.75" thickTop="1" x14ac:dyDescent="0.25">
      <c r="A45" s="10" t="s">
        <v>47</v>
      </c>
      <c r="B45" s="74"/>
      <c r="C45" s="75"/>
      <c r="D45" s="75"/>
      <c r="E45" s="76"/>
    </row>
    <row r="46" spans="1:5" x14ac:dyDescent="0.25">
      <c r="A46" s="9" t="s">
        <v>48</v>
      </c>
      <c r="B46" s="77"/>
      <c r="C46" s="78"/>
      <c r="D46" s="78"/>
      <c r="E46" s="79"/>
    </row>
    <row r="48" spans="1:5" ht="30" customHeight="1" x14ac:dyDescent="0.25">
      <c r="A48" s="228" t="s">
        <v>49</v>
      </c>
      <c r="B48" s="228"/>
      <c r="C48" s="228"/>
      <c r="D48" s="228"/>
      <c r="E48" s="228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activeCell="I27" sqref="I27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29" t="s">
        <v>0</v>
      </c>
      <c r="B1" s="230"/>
      <c r="C1" s="230"/>
      <c r="D1" s="230"/>
      <c r="E1" s="230"/>
    </row>
    <row r="2" spans="1:5" ht="18" customHeight="1" x14ac:dyDescent="0.3">
      <c r="A2" s="229" t="s">
        <v>1</v>
      </c>
      <c r="B2" s="234"/>
      <c r="C2" s="234"/>
      <c r="D2" s="234"/>
      <c r="E2" s="234"/>
    </row>
    <row r="3" spans="1:5" x14ac:dyDescent="0.25">
      <c r="A3" s="294" t="s">
        <v>2</v>
      </c>
      <c r="B3" s="235" t="s">
        <v>83</v>
      </c>
      <c r="C3" s="236"/>
      <c r="D3" s="236"/>
      <c r="E3" s="236"/>
    </row>
    <row r="4" spans="1:5" x14ac:dyDescent="0.25">
      <c r="A4" s="242"/>
      <c r="B4" s="242"/>
      <c r="C4" s="242"/>
      <c r="D4" s="242"/>
      <c r="E4" s="242"/>
    </row>
    <row r="5" spans="1:5" x14ac:dyDescent="0.25">
      <c r="A5" s="280"/>
      <c r="B5" s="231" t="s">
        <v>3</v>
      </c>
      <c r="C5" s="232"/>
      <c r="D5" s="232"/>
      <c r="E5" s="233"/>
    </row>
    <row r="6" spans="1:5" x14ac:dyDescent="0.25">
      <c r="A6" s="281" t="s">
        <v>4</v>
      </c>
      <c r="B6" s="278" t="s">
        <v>5</v>
      </c>
      <c r="C6" s="278" t="s">
        <v>6</v>
      </c>
      <c r="D6" s="278" t="s">
        <v>7</v>
      </c>
      <c r="E6" s="279" t="s">
        <v>8</v>
      </c>
    </row>
    <row r="7" spans="1:5" x14ac:dyDescent="0.25">
      <c r="A7" s="274" t="s">
        <v>9</v>
      </c>
      <c r="B7" s="282">
        <v>10507706759000</v>
      </c>
      <c r="C7" s="299">
        <v>20133000000000</v>
      </c>
      <c r="D7" s="283">
        <v>296798300000</v>
      </c>
      <c r="E7" s="284">
        <v>35093365000</v>
      </c>
    </row>
    <row r="8" spans="1:5" x14ac:dyDescent="0.25">
      <c r="A8" s="275" t="s">
        <v>10</v>
      </c>
      <c r="B8" s="285"/>
      <c r="C8" s="286"/>
      <c r="D8" s="286"/>
      <c r="E8" s="287"/>
    </row>
    <row r="9" spans="1:5" x14ac:dyDescent="0.25">
      <c r="A9" s="273" t="s">
        <v>11</v>
      </c>
      <c r="B9" s="288">
        <v>2864932.2</v>
      </c>
      <c r="C9" s="289"/>
      <c r="D9" s="289"/>
      <c r="E9" s="290">
        <v>0</v>
      </c>
    </row>
    <row r="10" spans="1:5" x14ac:dyDescent="0.25">
      <c r="A10" s="275" t="s">
        <v>12</v>
      </c>
      <c r="B10" s="285">
        <v>1470760</v>
      </c>
      <c r="C10" s="286"/>
      <c r="D10" s="286"/>
      <c r="E10" s="287">
        <v>0</v>
      </c>
    </row>
    <row r="11" spans="1:5" x14ac:dyDescent="0.25">
      <c r="A11" s="273" t="s">
        <v>13</v>
      </c>
      <c r="B11" s="288">
        <v>1696206.7</v>
      </c>
      <c r="C11" s="289"/>
      <c r="D11" s="289">
        <v>2332229.2000000002</v>
      </c>
      <c r="E11" s="290">
        <v>0</v>
      </c>
    </row>
    <row r="12" spans="1:5" x14ac:dyDescent="0.25">
      <c r="A12" s="275" t="s">
        <v>14</v>
      </c>
      <c r="B12" s="285"/>
      <c r="C12" s="286"/>
      <c r="D12" s="286"/>
      <c r="E12" s="287">
        <v>0</v>
      </c>
    </row>
    <row r="13" spans="1:5" x14ac:dyDescent="0.25">
      <c r="A13" s="273" t="s">
        <v>15</v>
      </c>
      <c r="B13" s="288"/>
      <c r="C13" s="289"/>
      <c r="D13" s="289"/>
      <c r="E13" s="290"/>
    </row>
    <row r="14" spans="1:5" x14ac:dyDescent="0.25">
      <c r="A14" s="275" t="s">
        <v>16</v>
      </c>
      <c r="B14" s="285"/>
      <c r="C14" s="286"/>
      <c r="D14" s="286"/>
      <c r="E14" s="287">
        <v>0</v>
      </c>
    </row>
    <row r="15" spans="1:5" x14ac:dyDescent="0.25">
      <c r="A15" s="273" t="s">
        <v>17</v>
      </c>
      <c r="B15" s="288">
        <v>19849978.699999999</v>
      </c>
      <c r="C15" s="289"/>
      <c r="D15" s="289"/>
      <c r="E15" s="290">
        <v>0</v>
      </c>
    </row>
    <row r="16" spans="1:5" x14ac:dyDescent="0.25">
      <c r="A16" s="275" t="s">
        <v>18</v>
      </c>
      <c r="B16" s="285">
        <v>64942440.658</v>
      </c>
      <c r="C16" s="286">
        <v>220000</v>
      </c>
      <c r="D16" s="286">
        <v>36661222</v>
      </c>
      <c r="E16" s="287">
        <v>6453359</v>
      </c>
    </row>
    <row r="17" spans="1:5" x14ac:dyDescent="0.25">
      <c r="A17" s="273" t="s">
        <v>19</v>
      </c>
      <c r="B17" s="288">
        <v>9732873.8000000007</v>
      </c>
      <c r="C17" s="289"/>
      <c r="D17" s="289"/>
      <c r="E17" s="290">
        <v>0</v>
      </c>
    </row>
    <row r="18" spans="1:5" x14ac:dyDescent="0.25">
      <c r="A18" s="275" t="s">
        <v>20</v>
      </c>
      <c r="B18" s="285">
        <v>194057.46400000001</v>
      </c>
      <c r="C18" s="286"/>
      <c r="D18" s="286"/>
      <c r="E18" s="287">
        <v>1289676.22</v>
      </c>
    </row>
    <row r="19" spans="1:5" x14ac:dyDescent="0.25">
      <c r="A19" s="273" t="s">
        <v>21</v>
      </c>
      <c r="B19" s="288">
        <v>248768.5</v>
      </c>
      <c r="C19" s="289"/>
      <c r="D19" s="298"/>
      <c r="E19" s="290">
        <v>66915.3</v>
      </c>
    </row>
    <row r="20" spans="1:5" x14ac:dyDescent="0.25">
      <c r="A20" s="275" t="s">
        <v>22</v>
      </c>
      <c r="B20" s="285"/>
      <c r="C20" s="286"/>
      <c r="D20" s="286"/>
      <c r="E20" s="287">
        <v>66915.3</v>
      </c>
    </row>
    <row r="21" spans="1:5" x14ac:dyDescent="0.25">
      <c r="A21" s="273" t="s">
        <v>23</v>
      </c>
      <c r="B21" s="288">
        <v>85490</v>
      </c>
      <c r="C21" s="289"/>
      <c r="D21" s="289"/>
      <c r="E21" s="290">
        <v>0</v>
      </c>
    </row>
    <row r="22" spans="1:5" x14ac:dyDescent="0.25">
      <c r="A22" s="275" t="s">
        <v>24</v>
      </c>
      <c r="B22" s="285"/>
      <c r="C22" s="286"/>
      <c r="D22" s="286"/>
      <c r="E22" s="287"/>
    </row>
    <row r="23" spans="1:5" x14ac:dyDescent="0.25">
      <c r="A23" s="273" t="s">
        <v>25</v>
      </c>
      <c r="B23" s="288">
        <v>271953</v>
      </c>
      <c r="C23" s="289"/>
      <c r="D23" s="289"/>
      <c r="E23" s="290">
        <v>0</v>
      </c>
    </row>
    <row r="24" spans="1:5" x14ac:dyDescent="0.25">
      <c r="A24" s="275" t="s">
        <v>26</v>
      </c>
      <c r="B24" s="285"/>
      <c r="C24" s="286"/>
      <c r="D24" s="286"/>
      <c r="E24" s="287">
        <v>0</v>
      </c>
    </row>
    <row r="25" spans="1:5" x14ac:dyDescent="0.25">
      <c r="A25" s="273" t="s">
        <v>27</v>
      </c>
      <c r="B25" s="288"/>
      <c r="C25" s="289"/>
      <c r="D25" s="289"/>
      <c r="E25" s="290"/>
    </row>
    <row r="26" spans="1:5" x14ac:dyDescent="0.25">
      <c r="A26" s="275" t="s">
        <v>28</v>
      </c>
      <c r="B26" s="285">
        <v>270423.7</v>
      </c>
      <c r="C26" s="286">
        <v>105000</v>
      </c>
      <c r="D26" s="286"/>
      <c r="E26" s="287">
        <v>0</v>
      </c>
    </row>
    <row r="27" spans="1:5" x14ac:dyDescent="0.25">
      <c r="A27" s="273" t="s">
        <v>29</v>
      </c>
      <c r="B27" s="288">
        <v>52868</v>
      </c>
      <c r="C27" s="289"/>
      <c r="D27" s="289"/>
      <c r="E27" s="290">
        <v>0</v>
      </c>
    </row>
    <row r="28" spans="1:5" x14ac:dyDescent="0.25">
      <c r="A28" s="275" t="s">
        <v>30</v>
      </c>
      <c r="B28" s="285"/>
      <c r="C28" s="286"/>
      <c r="D28" s="286"/>
      <c r="E28" s="287"/>
    </row>
    <row r="29" spans="1:5" x14ac:dyDescent="0.25">
      <c r="A29" s="273" t="s">
        <v>31</v>
      </c>
      <c r="B29" s="288">
        <v>19988530.5</v>
      </c>
      <c r="C29" s="289"/>
      <c r="D29" s="289"/>
      <c r="E29" s="290">
        <v>0</v>
      </c>
    </row>
    <row r="30" spans="1:5" x14ac:dyDescent="0.25">
      <c r="A30" s="275" t="s">
        <v>32</v>
      </c>
      <c r="B30" s="285">
        <v>2140159.6</v>
      </c>
      <c r="C30" s="286"/>
      <c r="D30" s="286"/>
      <c r="E30" s="287"/>
    </row>
    <row r="31" spans="1:5" x14ac:dyDescent="0.25">
      <c r="A31" s="273" t="s">
        <v>33</v>
      </c>
      <c r="B31" s="288">
        <v>115337920.8</v>
      </c>
      <c r="C31" s="289"/>
      <c r="D31" s="289"/>
      <c r="E31" s="290">
        <v>0</v>
      </c>
    </row>
    <row r="32" spans="1:5" x14ac:dyDescent="0.25">
      <c r="A32" s="275" t="s">
        <v>34</v>
      </c>
      <c r="B32" s="285">
        <v>34853310.200000003</v>
      </c>
      <c r="C32" s="286"/>
      <c r="D32" s="286"/>
      <c r="E32" s="287">
        <v>0</v>
      </c>
    </row>
    <row r="33" spans="1:5" x14ac:dyDescent="0.25">
      <c r="A33" s="273" t="s">
        <v>35</v>
      </c>
      <c r="B33" s="288">
        <v>17961546.18</v>
      </c>
      <c r="C33" s="289">
        <v>1143000</v>
      </c>
      <c r="D33" s="289"/>
      <c r="E33" s="290"/>
    </row>
    <row r="34" spans="1:5" s="62" customFormat="1" x14ac:dyDescent="0.25">
      <c r="A34" s="275" t="s">
        <v>36</v>
      </c>
      <c r="B34" s="285">
        <v>3336124.2</v>
      </c>
      <c r="C34" s="286">
        <v>34000</v>
      </c>
      <c r="D34" s="286"/>
      <c r="E34" s="287"/>
    </row>
    <row r="35" spans="1:5" x14ac:dyDescent="0.25">
      <c r="A35" s="273" t="s">
        <v>37</v>
      </c>
      <c r="B35" s="288">
        <v>3042465.9</v>
      </c>
      <c r="C35" s="289"/>
      <c r="D35" s="289"/>
      <c r="E35" s="290">
        <v>0</v>
      </c>
    </row>
    <row r="36" spans="1:5" x14ac:dyDescent="0.25">
      <c r="A36" s="275" t="s">
        <v>38</v>
      </c>
      <c r="B36" s="285">
        <v>155049.5</v>
      </c>
      <c r="C36" s="286"/>
      <c r="D36" s="286"/>
      <c r="E36" s="287">
        <v>0</v>
      </c>
    </row>
    <row r="37" spans="1:5" x14ac:dyDescent="0.25">
      <c r="A37" s="273" t="s">
        <v>39</v>
      </c>
      <c r="B37" s="288">
        <v>105618</v>
      </c>
      <c r="C37" s="289"/>
      <c r="D37" s="289"/>
      <c r="E37" s="290">
        <v>0</v>
      </c>
    </row>
    <row r="38" spans="1:5" x14ac:dyDescent="0.25">
      <c r="A38" s="275" t="s">
        <v>40</v>
      </c>
      <c r="B38" s="285"/>
      <c r="C38" s="286"/>
      <c r="D38" s="286"/>
      <c r="E38" s="287"/>
    </row>
    <row r="39" spans="1:5" x14ac:dyDescent="0.25">
      <c r="A39" s="273" t="s">
        <v>41</v>
      </c>
      <c r="B39" s="288">
        <v>37680376.351000004</v>
      </c>
      <c r="C39" s="289"/>
      <c r="D39" s="289"/>
      <c r="E39" s="290">
        <v>311873</v>
      </c>
    </row>
    <row r="40" spans="1:5" x14ac:dyDescent="0.25">
      <c r="A40" s="275" t="s">
        <v>42</v>
      </c>
      <c r="B40" s="285"/>
      <c r="C40" s="286"/>
      <c r="D40" s="286"/>
      <c r="E40" s="287">
        <v>0</v>
      </c>
    </row>
    <row r="41" spans="1:5" x14ac:dyDescent="0.25">
      <c r="A41" s="273" t="s">
        <v>43</v>
      </c>
      <c r="B41" s="288"/>
      <c r="C41" s="289"/>
      <c r="D41" s="289"/>
      <c r="E41" s="290">
        <v>0</v>
      </c>
    </row>
    <row r="42" spans="1:5" x14ac:dyDescent="0.25">
      <c r="A42" s="275" t="s">
        <v>44</v>
      </c>
      <c r="B42" s="285"/>
      <c r="C42" s="286"/>
      <c r="D42" s="286"/>
      <c r="E42" s="287">
        <v>0</v>
      </c>
    </row>
    <row r="43" spans="1:5" x14ac:dyDescent="0.25">
      <c r="A43" s="273" t="s">
        <v>45</v>
      </c>
      <c r="B43" s="288"/>
      <c r="C43" s="289"/>
      <c r="D43" s="289"/>
      <c r="E43" s="290">
        <v>0</v>
      </c>
    </row>
    <row r="44" spans="1:5" ht="15.75" thickBot="1" x14ac:dyDescent="0.3">
      <c r="A44" s="275" t="s">
        <v>46</v>
      </c>
      <c r="B44" s="285"/>
      <c r="C44" s="286"/>
      <c r="D44" s="286"/>
      <c r="E44" s="287"/>
    </row>
    <row r="45" spans="1:5" ht="15.75" thickTop="1" x14ac:dyDescent="0.25">
      <c r="A45" s="277" t="s">
        <v>47</v>
      </c>
      <c r="B45" s="291">
        <v>336281853.95299995</v>
      </c>
      <c r="C45" s="292">
        <v>1502000</v>
      </c>
      <c r="D45" s="292">
        <v>38993451.200000003</v>
      </c>
      <c r="E45" s="293">
        <v>8188738.8199999994</v>
      </c>
    </row>
    <row r="46" spans="1:5" x14ac:dyDescent="0.25">
      <c r="A46" s="276" t="s">
        <v>48</v>
      </c>
      <c r="B46" s="295">
        <v>52624673.94625777</v>
      </c>
      <c r="C46" s="296">
        <v>142637.93995859212</v>
      </c>
      <c r="D46" s="296">
        <v>8793646.5253968257</v>
      </c>
      <c r="E46" s="297">
        <v>1869439.6194979351</v>
      </c>
    </row>
    <row r="47" spans="1:5" x14ac:dyDescent="0.25">
      <c r="A47" s="264"/>
      <c r="B47" s="111"/>
      <c r="C47" s="111"/>
      <c r="D47" s="111"/>
      <c r="E47" s="111"/>
    </row>
    <row r="48" spans="1:5" ht="15" customHeight="1" x14ac:dyDescent="0.25">
      <c r="A48" s="228" t="s">
        <v>49</v>
      </c>
      <c r="B48" s="228"/>
      <c r="C48" s="228"/>
      <c r="D48" s="228"/>
      <c r="E48" s="228"/>
    </row>
    <row r="49" spans="1:5" ht="30" customHeight="1" x14ac:dyDescent="0.25">
      <c r="A49" s="272" t="s">
        <v>69</v>
      </c>
      <c r="B49" s="271"/>
      <c r="C49" s="271"/>
      <c r="D49" s="271"/>
      <c r="E49" s="271"/>
    </row>
    <row r="50" spans="1:5" x14ac:dyDescent="0.25">
      <c r="A50" s="26"/>
      <c r="B50" s="26"/>
      <c r="C50" s="26"/>
      <c r="D50" s="26"/>
      <c r="E50" s="26"/>
    </row>
    <row r="51" spans="1:5" x14ac:dyDescent="0.25">
      <c r="A51" s="14"/>
      <c r="B51" s="26"/>
      <c r="C51" s="26"/>
      <c r="D51" s="26"/>
      <c r="E51" s="26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29485700000</v>
      </c>
      <c r="C3" s="3">
        <f>Januar!C$7</f>
        <v>1700000000000</v>
      </c>
      <c r="D3" s="3">
        <f>Januar!D$7</f>
        <v>20169000000</v>
      </c>
      <c r="E3" s="3">
        <f>Januar!E$7</f>
        <v>973440000</v>
      </c>
    </row>
    <row r="4" spans="1:5" x14ac:dyDescent="0.25">
      <c r="A4" t="s">
        <v>54</v>
      </c>
      <c r="B4" s="3">
        <f>Februar!B$7</f>
        <v>26021100000</v>
      </c>
      <c r="C4" s="3">
        <f>Februar!C$7</f>
        <v>2100000000000</v>
      </c>
      <c r="D4" s="3">
        <f>Februar!D$7</f>
        <v>28019200000</v>
      </c>
      <c r="E4" s="3">
        <f>Februar!E$7</f>
        <v>2008300000</v>
      </c>
    </row>
    <row r="5" spans="1:5" x14ac:dyDescent="0.25">
      <c r="A5" t="s">
        <v>55</v>
      </c>
      <c r="B5" s="3">
        <f>März!B$7</f>
        <v>1909565451000</v>
      </c>
      <c r="C5" s="3">
        <f>März!C$7</f>
        <v>390000000000</v>
      </c>
      <c r="D5" s="3">
        <f>März!D$7</f>
        <v>32358900000</v>
      </c>
      <c r="E5" s="3">
        <f>März!E$7</f>
        <v>4406640000</v>
      </c>
    </row>
    <row r="6" spans="1:5" x14ac:dyDescent="0.25">
      <c r="A6" t="s">
        <v>56</v>
      </c>
      <c r="B6" s="3">
        <f>April!B$7</f>
        <v>2002718600000</v>
      </c>
      <c r="C6" s="3">
        <f>April!C$7</f>
        <v>9600000000000</v>
      </c>
      <c r="D6" s="3">
        <f>April!D$7</f>
        <v>85489000000</v>
      </c>
      <c r="E6" s="3">
        <f>April!E$7</f>
        <v>1367500000</v>
      </c>
    </row>
    <row r="7" spans="1:5" x14ac:dyDescent="0.25">
      <c r="A7" t="s">
        <v>57</v>
      </c>
      <c r="B7" s="3">
        <f>Mai!B$7</f>
        <v>1910172950000</v>
      </c>
      <c r="C7" s="3">
        <f>Mai!C$7</f>
        <v>5500000000000</v>
      </c>
      <c r="D7" s="3">
        <f>Mai!D$7</f>
        <v>52321800000</v>
      </c>
      <c r="E7" s="3">
        <f>Mai!E$7</f>
        <v>6217825000</v>
      </c>
    </row>
    <row r="8" spans="1:5" x14ac:dyDescent="0.25">
      <c r="A8" t="s">
        <v>58</v>
      </c>
      <c r="B8" s="3">
        <f>Juni!B$7</f>
        <v>1489615890000</v>
      </c>
      <c r="C8" s="3">
        <f>Juni!C$7</f>
        <v>650000000000</v>
      </c>
      <c r="D8" s="3">
        <f>Juni!D$7</f>
        <v>13478400000</v>
      </c>
      <c r="E8" s="3">
        <f>Juni!E$7</f>
        <v>721240000</v>
      </c>
    </row>
    <row r="9" spans="1:5" x14ac:dyDescent="0.25">
      <c r="A9" t="s">
        <v>59</v>
      </c>
      <c r="B9" s="3">
        <f>Juli!B$7</f>
        <v>592823108000</v>
      </c>
      <c r="C9" s="3">
        <f>Juli!C$7</f>
        <v>58000000000</v>
      </c>
      <c r="D9" s="3">
        <f>Juli!D$7</f>
        <v>19785600000</v>
      </c>
      <c r="E9" s="3">
        <f>Juli!E$7</f>
        <v>745290000</v>
      </c>
    </row>
    <row r="10" spans="1:5" x14ac:dyDescent="0.25">
      <c r="A10" t="s">
        <v>60</v>
      </c>
      <c r="B10" s="3">
        <f>August!B$7</f>
        <v>971877040000</v>
      </c>
      <c r="C10" s="3">
        <f>August!C$7</f>
        <v>33000000000</v>
      </c>
      <c r="D10" s="3">
        <f>August!D$7</f>
        <v>16272000000</v>
      </c>
      <c r="E10" s="3">
        <f>August!E$7</f>
        <v>1110200000</v>
      </c>
    </row>
    <row r="11" spans="1:5" x14ac:dyDescent="0.25">
      <c r="A11" t="s">
        <v>61</v>
      </c>
      <c r="B11" s="3">
        <f>September!B$7</f>
        <v>22770320000</v>
      </c>
      <c r="C11" s="3">
        <f>September!C$7</f>
        <v>50000000000</v>
      </c>
      <c r="D11" s="3">
        <f>September!D$7</f>
        <v>28904400000</v>
      </c>
      <c r="E11" s="3">
        <f>September!E$7</f>
        <v>11263560000</v>
      </c>
    </row>
    <row r="12" spans="1:5" x14ac:dyDescent="0.25">
      <c r="A12" t="s">
        <v>62</v>
      </c>
      <c r="B12" s="3">
        <f>Oktober!B$7</f>
        <v>1552656600000</v>
      </c>
      <c r="C12" s="3">
        <f>Oktober!C$7</f>
        <v>52000000000</v>
      </c>
      <c r="D12" s="3">
        <f>Oktober!D$7</f>
        <v>0</v>
      </c>
      <c r="E12" s="3">
        <f>Oktober!E$7</f>
        <v>6279370000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10507706759000</v>
      </c>
      <c r="C16" s="3">
        <f>Jahressumme!C$7</f>
        <v>20133000000000</v>
      </c>
      <c r="D16" s="3">
        <f>Jahressumme!D$7</f>
        <v>296798300000</v>
      </c>
      <c r="E16" s="3">
        <f>Jahressumme!E$7</f>
        <v>35093365000</v>
      </c>
    </row>
    <row r="18" spans="1:9" x14ac:dyDescent="0.25">
      <c r="A18" s="2" t="s">
        <v>66</v>
      </c>
      <c r="B18" s="241" t="s">
        <v>68</v>
      </c>
      <c r="C18" s="241"/>
      <c r="D18" s="241"/>
      <c r="E18" s="241"/>
      <c r="F18" s="241" t="s">
        <v>67</v>
      </c>
      <c r="G18" s="241"/>
      <c r="H18" s="241"/>
      <c r="I18" s="241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9811763.8839999996</v>
      </c>
      <c r="C20" s="3">
        <f>Januar!C$45</f>
        <v>110000</v>
      </c>
      <c r="D20" s="3">
        <f>Januar!D$45</f>
        <v>453014</v>
      </c>
      <c r="E20" s="3">
        <f>Januar!E$45</f>
        <v>431308.79999999999</v>
      </c>
      <c r="F20" s="3">
        <f>Januar!B$46</f>
        <v>2015850.3739736488</v>
      </c>
      <c r="G20" s="3">
        <f>Januar!C$46</f>
        <v>7857.1428571428569</v>
      </c>
      <c r="H20" s="3">
        <f>Januar!D$46</f>
        <v>107860.47619047618</v>
      </c>
      <c r="I20" s="3">
        <f>Januar!E$46</f>
        <v>103539.42857142857</v>
      </c>
    </row>
    <row r="21" spans="1:9" x14ac:dyDescent="0.25">
      <c r="A21" s="1" t="s">
        <v>54</v>
      </c>
      <c r="B21" s="3">
        <f>Februar!B$45</f>
        <v>7071477.608</v>
      </c>
      <c r="C21" s="3">
        <f>Februar!C$45</f>
        <v>135000</v>
      </c>
      <c r="D21" s="3">
        <f>Februar!D$45</f>
        <v>1014104</v>
      </c>
      <c r="E21" s="3">
        <f>Februar!E$45</f>
        <v>317870</v>
      </c>
      <c r="F21" s="3">
        <f>Februar!B$46</f>
        <v>1363718.750796512</v>
      </c>
      <c r="G21" s="3">
        <f>Februar!C$46</f>
        <v>7180.9006211180131</v>
      </c>
      <c r="H21" s="3">
        <f>Februar!D$46</f>
        <v>241453.33333333334</v>
      </c>
      <c r="I21" s="3">
        <f>Februar!E$46</f>
        <v>75683.333333333328</v>
      </c>
    </row>
    <row r="22" spans="1:9" x14ac:dyDescent="0.25">
      <c r="A22" s="1" t="s">
        <v>55</v>
      </c>
      <c r="B22" s="3">
        <f>März!B$45</f>
        <v>29946914</v>
      </c>
      <c r="C22" s="3">
        <f>März!C$45</f>
        <v>32000</v>
      </c>
      <c r="D22" s="3">
        <f>März!D$45</f>
        <v>965901</v>
      </c>
      <c r="E22" s="3">
        <f>März!E$45</f>
        <v>1867316</v>
      </c>
      <c r="F22" s="3">
        <f>März!B$46</f>
        <v>3521297.9793980001</v>
      </c>
      <c r="G22" s="3">
        <f>März!C$46</f>
        <v>34.782608695652172</v>
      </c>
      <c r="H22" s="3">
        <f>März!D$46</f>
        <v>229976.42857142858</v>
      </c>
      <c r="I22" s="3">
        <f>März!E$46</f>
        <v>292882.29885057471</v>
      </c>
    </row>
    <row r="23" spans="1:9" x14ac:dyDescent="0.25">
      <c r="A23" s="1" t="s">
        <v>56</v>
      </c>
      <c r="B23" s="3">
        <f>April!B$45</f>
        <v>17146249.628000002</v>
      </c>
      <c r="C23" s="3">
        <f>April!C$45</f>
        <v>38000</v>
      </c>
      <c r="D23" s="3">
        <f>April!D$45</f>
        <v>2124321</v>
      </c>
      <c r="E23" s="3">
        <f>April!E$45</f>
        <v>414626</v>
      </c>
      <c r="F23" s="3">
        <f>April!B$46</f>
        <v>3071675.1735539199</v>
      </c>
      <c r="G23" s="3">
        <f>April!C$46</f>
        <v>41.304347826086953</v>
      </c>
      <c r="H23" s="3">
        <f>April!D$46</f>
        <v>505790.71428571426</v>
      </c>
      <c r="I23" s="3">
        <f>April!E$46</f>
        <v>98720.476190476184</v>
      </c>
    </row>
    <row r="24" spans="1:9" x14ac:dyDescent="0.25">
      <c r="A24" s="1" t="s">
        <v>57</v>
      </c>
      <c r="B24" s="3">
        <f>Mai!B$45</f>
        <v>64299162</v>
      </c>
      <c r="C24" s="3">
        <f>Mai!C$45</f>
        <v>253000</v>
      </c>
      <c r="D24" s="3">
        <f>Mai!D$45</f>
        <v>23627803.199999999</v>
      </c>
      <c r="E24" s="3">
        <f>Mai!E$45</f>
        <v>2586175</v>
      </c>
      <c r="F24" s="3">
        <f>Mai!B$46</f>
        <v>10976969.492379749</v>
      </c>
      <c r="G24" s="3">
        <f>Mai!C$46</f>
        <v>54738.095238095237</v>
      </c>
      <c r="H24" s="3">
        <f>Mai!D$46</f>
        <v>5135158.9063492063</v>
      </c>
      <c r="I24" s="3">
        <f>Mai!E$46</f>
        <v>615755.95238095243</v>
      </c>
    </row>
    <row r="25" spans="1:9" x14ac:dyDescent="0.25">
      <c r="A25" s="1" t="s">
        <v>58</v>
      </c>
      <c r="B25" s="3">
        <f>Juni!B$45</f>
        <v>52571423.140000001</v>
      </c>
      <c r="C25" s="3">
        <f>Juni!C$45</f>
        <v>734000</v>
      </c>
      <c r="D25" s="3">
        <f>Juni!D$45</f>
        <v>4372704</v>
      </c>
      <c r="E25" s="3">
        <f>Juni!E$45</f>
        <v>779844.65999999992</v>
      </c>
      <c r="F25" s="3">
        <f>Juni!B$46</f>
        <v>7755226.8321160665</v>
      </c>
      <c r="G25" s="3">
        <f>Juni!C$46</f>
        <v>58500</v>
      </c>
      <c r="H25" s="3">
        <f>Juni!D$46</f>
        <v>1041120</v>
      </c>
      <c r="I25" s="3">
        <f>Juni!E$46</f>
        <v>229083.45089267055</v>
      </c>
    </row>
    <row r="26" spans="1:9" x14ac:dyDescent="0.25">
      <c r="A26" s="1" t="s">
        <v>59</v>
      </c>
      <c r="B26" s="3">
        <f>Juli!B$45</f>
        <v>23642278.310000002</v>
      </c>
      <c r="C26" s="3">
        <f>Juli!C$45</f>
        <v>200000</v>
      </c>
      <c r="D26" s="3">
        <f>Juli!D$45</f>
        <v>1999628</v>
      </c>
      <c r="E26" s="3">
        <f>Juli!E$45</f>
        <v>76635</v>
      </c>
      <c r="F26" s="3">
        <f>Juli!B$46</f>
        <v>4328488.6287561525</v>
      </c>
      <c r="G26" s="3">
        <f>Juli!C$46</f>
        <v>14285.714285714286</v>
      </c>
      <c r="H26" s="3">
        <f>Juli!D$46</f>
        <v>476101.90476190473</v>
      </c>
      <c r="I26" s="3">
        <f>Juli!E$46</f>
        <v>18246.428571428572</v>
      </c>
    </row>
    <row r="27" spans="1:9" x14ac:dyDescent="0.25">
      <c r="A27" s="1" t="s">
        <v>60</v>
      </c>
      <c r="B27" s="3">
        <f>August!B$45</f>
        <v>30166997.68</v>
      </c>
      <c r="C27" s="3">
        <f>August!C$45</f>
        <v>0</v>
      </c>
      <c r="D27" s="3">
        <f>August!D$45</f>
        <v>1674000</v>
      </c>
      <c r="E27" s="3">
        <f>August!E$45</f>
        <v>231595</v>
      </c>
      <c r="F27" s="3">
        <f>August!B$46</f>
        <v>5486781.6842638906</v>
      </c>
      <c r="G27" s="3">
        <f>August!C$46</f>
        <v>0</v>
      </c>
      <c r="H27" s="3">
        <f>August!D$46</f>
        <v>398571.42857142858</v>
      </c>
      <c r="I27" s="3">
        <f>August!E$46</f>
        <v>60955.555555555547</v>
      </c>
    </row>
    <row r="28" spans="1:9" x14ac:dyDescent="0.25">
      <c r="A28" s="1" t="s">
        <v>61</v>
      </c>
      <c r="B28" s="3">
        <f>September!B$45</f>
        <v>57774840.452000007</v>
      </c>
      <c r="C28" s="3">
        <f>September!C$45</f>
        <v>0</v>
      </c>
      <c r="D28" s="3">
        <f>September!D$45</f>
        <v>2761976</v>
      </c>
      <c r="E28" s="3">
        <f>September!E$45</f>
        <v>1213030.3600000001</v>
      </c>
      <c r="F28" s="3">
        <f>September!B$46</f>
        <v>8546765.5098364484</v>
      </c>
      <c r="G28" s="3">
        <f>September!C$46</f>
        <v>0</v>
      </c>
      <c r="H28" s="3">
        <f>September!D$46</f>
        <v>657613.33333333337</v>
      </c>
      <c r="I28" s="3">
        <f>September!E$46</f>
        <v>310206.50467532466</v>
      </c>
    </row>
    <row r="29" spans="1:9" x14ac:dyDescent="0.25">
      <c r="A29" s="1" t="s">
        <v>62</v>
      </c>
      <c r="B29" s="3">
        <f>Oktober!B$45</f>
        <v>43850747.250999995</v>
      </c>
      <c r="C29" s="3">
        <f>Oktober!C$45</f>
        <v>0</v>
      </c>
      <c r="D29" s="3">
        <f>Oktober!D$45</f>
        <v>0</v>
      </c>
      <c r="E29" s="3">
        <f>Oktober!E$45</f>
        <v>270338</v>
      </c>
      <c r="F29" s="3">
        <f>Oktober!B$46</f>
        <v>5557899.5211833883</v>
      </c>
      <c r="G29" s="3">
        <f>Oktober!C$46</f>
        <v>0</v>
      </c>
      <c r="H29" s="3">
        <f>Oktober!D$46</f>
        <v>0</v>
      </c>
      <c r="I29" s="3">
        <f>Oktober!E$46</f>
        <v>64366.190476190473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336281853.95299995</v>
      </c>
      <c r="C33" s="3">
        <f>Jahressumme!C$45</f>
        <v>1502000</v>
      </c>
      <c r="D33" s="3">
        <f>Jahressumme!D$45</f>
        <v>38993451.200000003</v>
      </c>
      <c r="E33" s="3">
        <f>Jahressumme!E$45</f>
        <v>8188738.8199999994</v>
      </c>
      <c r="F33" s="3">
        <f>Jahressumme!B$46</f>
        <v>52624673.94625777</v>
      </c>
      <c r="G33" s="3">
        <f>Jahressumme!C$46</f>
        <v>142637.93995859212</v>
      </c>
      <c r="H33" s="3">
        <f>Jahressumme!D$46</f>
        <v>8793646.5253968257</v>
      </c>
      <c r="I33" s="3">
        <f>Jahressumme!E$46</f>
        <v>1869439.6194979351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2024-09-05T06:38:18Z</dcterms:created>
  <dcterms:modified xsi:type="dcterms:W3CDTF">2024-12-03T09:19:45Z</dcterms:modified>
</cp:coreProperties>
</file>