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filterPrivacy="1"/>
  <xr:revisionPtr revIDLastSave="0" documentId="13_ncr:1_{C416FCF1-3F49-4959-9874-0ABE1BB474E1}" xr6:coauthVersionLast="36" xr6:coauthVersionMax="36" xr10:uidLastSave="{00000000-0000-0000-0000-000000000000}"/>
  <bookViews>
    <workbookView xWindow="0" yWindow="0" windowWidth="28800" windowHeight="1199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Jahressumme!$A$1:$E$60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C33" i="16"/>
  <c r="D33" i="16"/>
  <c r="E33" i="16"/>
  <c r="B33" i="16"/>
  <c r="C16" i="16"/>
  <c r="D16" i="16"/>
  <c r="E16" i="16"/>
  <c r="B16" i="16"/>
  <c r="G16" i="16"/>
  <c r="H16" i="16"/>
  <c r="I16" i="16"/>
  <c r="F16" i="16"/>
  <c r="B21" i="8" l="1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<sst xmlns="http://schemas.openxmlformats.org/spreadsheetml/2006/main" count="1136" uniqueCount="98">
  <si>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</si>
  <si>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</si>
  <si>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</si>
  <si>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</si>
  <si>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</si>
  <si>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</si>
  <si>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</si>
  <si>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</si>
  <si>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</si>
  <si>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</si>
  <si>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</si>
  <si>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</si>
  <si>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</si>
  <si>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</si>
  <si>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</si>
  <si>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</si>
  <si>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</si>
  <si>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</si>
  <si>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</si>
  <si>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</si>
  <si>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</si>
  <si>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</si>
  <si>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</si>
  <si>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</si>
  <si>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</si>
  <si>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</si>
  <si>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</si>
  <si>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</si>
  <si>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</si>
  <si>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</si>
  <si>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</si>
  <si>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</si>
  <si>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</si>
  <si>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</si>
  <si>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</si>
  <si>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</si>
  <si>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</si>
  <si>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</si>
  <si>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</si>
  <si>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</si>
  <si>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</si>
  <si>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</si>
  <si>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</si>
  <si>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</si>
  <si>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</si>
  <si>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</si>
  <si>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</si>
  <si>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</si>
  <si>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</si>
  <si>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</si>
  <si>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</si>
  <si>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</si>
  <si>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</si>
  <si>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</si>
  <si>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</si>
  <si>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</si>
  <si>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</si>
  <si>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</si>
  <si>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</si>
  <si>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</si>
  <si>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</si>
  <si>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</si>
  <si>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</si>
  <si>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</si>
  <si>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</si>
  <si>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</si>
  <si>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</si>
  <si>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</si>
  <si>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</si>
  <si>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</si>
  <si>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</si>
  <si>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</si>
  <si>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</si>
  <si>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</si>
  <si>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</si>
  <si>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</si>
  <si>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</si>
  <si>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</si>
  <si>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</si>
  <si>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</si>
  <si>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</si>
  <si>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</si>
  <si>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2021 - 31. Januar 2021</t>
  </si>
  <si>
    <t>1. Februar 2021 - 28. Februar 2021</t>
  </si>
  <si>
    <t>1. März 2021 - 31. März 2021</t>
  </si>
  <si>
    <t>** Die Emissionswerte von KKM sind Quartalswerte (Zeitraum: 1. Januar 2021- 31. März 2021).</t>
  </si>
  <si>
    <t>1. April 2021 - 30. April 2021</t>
  </si>
  <si>
    <t>1. Mai 2021 - 31. Mai 2021</t>
  </si>
  <si>
    <t>1. Juni 2021 - 30. Juni 2021</t>
  </si>
  <si>
    <t>1. Juli 2021 - 31. Juli 2021</t>
  </si>
  <si>
    <t>1. August 2021 - 31. August 2021</t>
  </si>
  <si>
    <t xml:space="preserve">KKM </t>
  </si>
  <si>
    <t>1. September 2021 - 30. September 2021</t>
  </si>
  <si>
    <t>1. Oktober 2021 - 31. Oktober 2021</t>
  </si>
  <si>
    <t>1. November 2021 - 30. November 2021</t>
  </si>
  <si>
    <t>1. Dezember 2021 - 31. Dezember 2021</t>
  </si>
  <si>
    <t>1. Januar 2021 - 31. Dezember 2021</t>
  </si>
  <si>
    <t>Os-191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</si>
</sst>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3" borderId="23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1" fillId="0" borderId="2" xfId="0" applyFont="1" applyFill="1" applyBorder="1"/>
    <xf numFmtId="0" fontId="0" fillId="0" borderId="3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235198069045.89999</c:v>
                </c:pt>
                <c:pt idx="1">
                  <c:v>225546409794</c:v>
                </c:pt>
                <c:pt idx="2">
                  <c:v>300000000000</c:v>
                </c:pt>
                <c:pt idx="3">
                  <c:v>215220681871.70001</c:v>
                </c:pt>
                <c:pt idx="4">
                  <c:v>366900000000</c:v>
                </c:pt>
                <c:pt idx="5">
                  <c:v>225868296413.20001</c:v>
                </c:pt>
                <c:pt idx="6">
                  <c:v>217060825127.20001</c:v>
                </c:pt>
                <c:pt idx="7">
                  <c:v>513455069168.20001</c:v>
                </c:pt>
                <c:pt idx="8">
                  <c:v>266089066738</c:v>
                </c:pt>
                <c:pt idx="9">
                  <c:v>219199058486.70001</c:v>
                </c:pt>
                <c:pt idx="10">
                  <c:v>247173917312.60001</c:v>
                </c:pt>
                <c:pt idx="11">
                  <c:v>203848720048.20001</c:v>
                </c:pt>
                <c:pt idx="13">
                  <c:v>3231338944787.5996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250000000000</c:v>
                </c:pt>
                <c:pt idx="1">
                  <c:v>210000000000</c:v>
                </c:pt>
                <c:pt idx="2">
                  <c:v>280000000000</c:v>
                </c:pt>
                <c:pt idx="3">
                  <c:v>220000000000</c:v>
                </c:pt>
                <c:pt idx="4">
                  <c:v>250000000000</c:v>
                </c:pt>
                <c:pt idx="5">
                  <c:v>230000000000</c:v>
                </c:pt>
                <c:pt idx="6">
                  <c:v>220000000000</c:v>
                </c:pt>
                <c:pt idx="7">
                  <c:v>220000000000</c:v>
                </c:pt>
                <c:pt idx="8">
                  <c:v>290000000000</c:v>
                </c:pt>
                <c:pt idx="9">
                  <c:v>230000000000</c:v>
                </c:pt>
                <c:pt idx="10">
                  <c:v>240000000000</c:v>
                </c:pt>
                <c:pt idx="11">
                  <c:v>240000000000</c:v>
                </c:pt>
                <c:pt idx="13">
                  <c:v>2880000000000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1104213240</c:v>
                </c:pt>
                <c:pt idx="1">
                  <c:v>3463304400</c:v>
                </c:pt>
                <c:pt idx="2">
                  <c:v>2400000000</c:v>
                </c:pt>
                <c:pt idx="3">
                  <c:v>3324330480</c:v>
                </c:pt>
                <c:pt idx="4">
                  <c:v>5620734120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18507944880</c:v>
                </c:pt>
                <c:pt idx="13">
                  <c:v>34424990400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273903348934.47058</c:v>
                </c:pt>
                <c:pt idx="1">
                  <c:v>261590311222.45209</c:v>
                </c:pt>
                <c:pt idx="2">
                  <c:v>340000000000</c:v>
                </c:pt>
                <c:pt idx="3">
                  <c:v>256103606095.21402</c:v>
                </c:pt>
                <c:pt idx="4">
                  <c:v>290000000000</c:v>
                </c:pt>
                <c:pt idx="5">
                  <c:v>268677411417.4787</c:v>
                </c:pt>
                <c:pt idx="6">
                  <c:v>264031575298.35571</c:v>
                </c:pt>
                <c:pt idx="7">
                  <c:v>197177511459.63193</c:v>
                </c:pt>
                <c:pt idx="8">
                  <c:v>237622182766.36893</c:v>
                </c:pt>
                <c:pt idx="9">
                  <c:v>256248738735.75684</c:v>
                </c:pt>
                <c:pt idx="10">
                  <c:v>292968422576.55908</c:v>
                </c:pt>
                <c:pt idx="11">
                  <c:v>238949488976.0423</c:v>
                </c:pt>
                <c:pt idx="13">
                  <c:v>3175185615714.6851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255672268907.56302</c:v>
                </c:pt>
                <c:pt idx="1">
                  <c:v>214764705882.35294</c:v>
                </c:pt>
                <c:pt idx="2">
                  <c:v>290000000000</c:v>
                </c:pt>
                <c:pt idx="3">
                  <c:v>224991596638.65549</c:v>
                </c:pt>
                <c:pt idx="4">
                  <c:v>260000000000</c:v>
                </c:pt>
                <c:pt idx="5">
                  <c:v>235218487394.95798</c:v>
                </c:pt>
                <c:pt idx="6">
                  <c:v>224991596638.65549</c:v>
                </c:pt>
                <c:pt idx="7">
                  <c:v>224991596638.65549</c:v>
                </c:pt>
                <c:pt idx="8">
                  <c:v>296579831932.77307</c:v>
                </c:pt>
                <c:pt idx="9">
                  <c:v>235218487394.95798</c:v>
                </c:pt>
                <c:pt idx="10">
                  <c:v>245445378151.2605</c:v>
                </c:pt>
                <c:pt idx="11">
                  <c:v>245445378151.2605</c:v>
                </c:pt>
                <c:pt idx="13">
                  <c:v>2945344537815.126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1051631657.1428572</c:v>
                </c:pt>
                <c:pt idx="1">
                  <c:v>2092798346.2184873</c:v>
                </c:pt>
                <c:pt idx="2">
                  <c:v>2300000000</c:v>
                </c:pt>
                <c:pt idx="3">
                  <c:v>2311581391.5966387</c:v>
                </c:pt>
                <c:pt idx="4">
                  <c:v>2838701811.5061407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64947381269.553963</c:v>
                </c:pt>
                <c:pt idx="13">
                  <c:v>75532059504.589523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80640</c:v>
                </c:pt>
                <c:pt idx="1">
                  <c:v>91600</c:v>
                </c:pt>
                <c:pt idx="2">
                  <c:v>150000</c:v>
                </c:pt>
                <c:pt idx="3">
                  <c:v>107220</c:v>
                </c:pt>
                <c:pt idx="4">
                  <c:v>340000</c:v>
                </c:pt>
                <c:pt idx="5">
                  <c:v>124400</c:v>
                </c:pt>
                <c:pt idx="6">
                  <c:v>158800</c:v>
                </c:pt>
                <c:pt idx="7">
                  <c:v>317800</c:v>
                </c:pt>
                <c:pt idx="8">
                  <c:v>130940</c:v>
                </c:pt>
                <c:pt idx="9">
                  <c:v>94180</c:v>
                </c:pt>
                <c:pt idx="10">
                  <c:v>92000</c:v>
                </c:pt>
                <c:pt idx="11">
                  <c:v>161600</c:v>
                </c:pt>
                <c:pt idx="13">
                  <c:v>1846180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1500000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7500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1507500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1224792.9782297499</c:v>
                </c:pt>
                <c:pt idx="1">
                  <c:v>1433273.56256813</c:v>
                </c:pt>
                <c:pt idx="2">
                  <c:v>2500000</c:v>
                </c:pt>
                <c:pt idx="3">
                  <c:v>2347289.0372373499</c:v>
                </c:pt>
                <c:pt idx="4">
                  <c:v>2375059.9938484998</c:v>
                </c:pt>
                <c:pt idx="5">
                  <c:v>23650616.530056801</c:v>
                </c:pt>
                <c:pt idx="6">
                  <c:v>392527.05079553602</c:v>
                </c:pt>
                <c:pt idx="7">
                  <c:v>141029.164884859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591086.974925288</c:v>
                </c:pt>
                <c:pt idx="13">
                  <c:v>34637941.247144997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160000</c:v>
                </c:pt>
                <c:pt idx="5">
                  <c:v>13000</c:v>
                </c:pt>
                <c:pt idx="6">
                  <c:v>0</c:v>
                </c:pt>
                <c:pt idx="7">
                  <c:v>2900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37192.606290891898</c:v>
                </c:pt>
                <c:pt idx="1">
                  <c:v>40048.739651322598</c:v>
                </c:pt>
                <c:pt idx="2">
                  <c:v>110000</c:v>
                </c:pt>
                <c:pt idx="3">
                  <c:v>103997.020625939</c:v>
                </c:pt>
                <c:pt idx="4">
                  <c:v>97257.332964637593</c:v>
                </c:pt>
                <c:pt idx="5">
                  <c:v>169354.96793619968</c:v>
                </c:pt>
                <c:pt idx="6">
                  <c:v>58842.956804281297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51386.085317460296</c:v>
                </c:pt>
                <c:pt idx="11">
                  <c:v>0</c:v>
                </c:pt>
                <c:pt idx="13">
                  <c:v>667045.74013145897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3700</c:v>
                </c:pt>
                <c:pt idx="1">
                  <c:v>0</c:v>
                </c:pt>
                <c:pt idx="2">
                  <c:v>27</c:v>
                </c:pt>
                <c:pt idx="3">
                  <c:v>1127</c:v>
                </c:pt>
                <c:pt idx="4">
                  <c:v>2200</c:v>
                </c:pt>
                <c:pt idx="5">
                  <c:v>6882.75</c:v>
                </c:pt>
                <c:pt idx="6">
                  <c:v>19141.52</c:v>
                </c:pt>
                <c:pt idx="7">
                  <c:v>5600</c:v>
                </c:pt>
                <c:pt idx="8">
                  <c:v>56708.520000000004</c:v>
                </c:pt>
                <c:pt idx="9">
                  <c:v>0</c:v>
                </c:pt>
                <c:pt idx="10">
                  <c:v>12771.984</c:v>
                </c:pt>
                <c:pt idx="11">
                  <c:v>4564.9759999999997</c:v>
                </c:pt>
                <c:pt idx="13">
                  <c:v>112625.43959964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8493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 TBq/Jahr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de-CH" sz="1100">
              <a:effectLst/>
              <a:latin typeface="+mn-lt"/>
              <a:ea typeface="+mn-ea"/>
              <a:cs typeface="+mn-cs"/>
            </a:rPr>
            <a:t>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  <cdr:relSizeAnchor xmlns:cdr="http://schemas.openxmlformats.org/drawingml/2006/chartDrawing">
    <cdr:from>
      <cdr:x>0.90747</cdr:x>
      <cdr:y>0.46938</cdr:y>
    </cdr:from>
    <cdr:to>
      <cdr:x>0.96615</cdr:x>
      <cdr:y>0.46938</cdr:y>
    </cdr:to>
    <cdr:cxnSp macro="">
      <cdr:nvCxnSpPr>
        <cdr:cNvPr id="8" name="Gerader Verbinder 7">
          <a:extLst xmlns:a="http://schemas.openxmlformats.org/drawingml/2006/main">
            <a:ext uri="{FF2B5EF4-FFF2-40B4-BE49-F238E27FC236}">
              <a16:creationId xmlns:a16="http://schemas.microsoft.com/office/drawing/2014/main" id="{BFECACFB-D81F-4783-BA72-F001451FF218}"/>
            </a:ext>
          </a:extLst>
        </cdr:cNvPr>
        <cdr:cNvCxnSpPr/>
      </cdr:nvCxnSpPr>
      <cdr:spPr>
        <a:xfrm xmlns:a="http://schemas.openxmlformats.org/drawingml/2006/main">
          <a:off x="8346310" y="2686067"/>
          <a:ext cx="5397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0.84699</cdr:x>
      <cdr:y>0.44441</cdr:y>
    </cdr:from>
    <cdr:to>
      <cdr:x>0.90755</cdr:x>
      <cdr:y>0.48769</cdr:y>
    </cdr:to>
    <cdr:sp macro="" textlink="">
      <cdr:nvSpPr>
        <cdr:cNvPr id="10" name="Textfeld 1">
          <a:extLst xmlns:a="http://schemas.openxmlformats.org/drawingml/2006/main">
            <a:ext uri="{FF2B5EF4-FFF2-40B4-BE49-F238E27FC236}">
              <a16:creationId xmlns:a16="http://schemas.microsoft.com/office/drawing/2014/main" id="{181F454F-D325-403E-9A95-168805FAB4AC}"/>
            </a:ext>
          </a:extLst>
        </cdr:cNvPr>
        <cdr:cNvSpPr txBox="1"/>
      </cdr:nvSpPr>
      <cdr:spPr>
        <a:xfrm xmlns:a="http://schemas.openxmlformats.org/drawingml/2006/main">
          <a:off x="7790055" y="2543173"/>
          <a:ext cx="556991" cy="247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4 TBq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19" sqref="O19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topLeftCell="A26" workbookViewId="0">
      <selection activeCell="B60" sqref="B6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203" t="s">
        <v>2</v>
      </c>
      <c r="B3" s="333" t="s">
        <v>88</v>
      </c>
      <c r="C3" s="334"/>
      <c r="D3" s="334"/>
      <c r="E3" s="334"/>
    </row>
    <row r="4" spans="1:5" x14ac:dyDescent="0.35">
      <c r="A4" s="133"/>
      <c r="B4" s="133"/>
      <c r="C4" s="133"/>
      <c r="D4" s="133"/>
      <c r="E4" s="133"/>
    </row>
    <row r="5" spans="1:5" x14ac:dyDescent="0.35">
      <c r="A5" s="197" t="s">
        <v>3</v>
      </c>
      <c r="B5" s="329" t="s">
        <v>4</v>
      </c>
      <c r="C5" s="330"/>
      <c r="D5" s="330"/>
      <c r="E5" s="331"/>
    </row>
    <row r="6" spans="1:5" x14ac:dyDescent="0.35">
      <c r="A6" s="187" t="s">
        <v>5</v>
      </c>
      <c r="B6" s="185" t="s">
        <v>6</v>
      </c>
      <c r="C6" s="185" t="s">
        <v>7</v>
      </c>
      <c r="D6" s="185" t="s">
        <v>8</v>
      </c>
      <c r="E6" s="186" t="s">
        <v>9</v>
      </c>
    </row>
    <row r="7" spans="1:5" x14ac:dyDescent="0.35">
      <c r="A7" s="180" t="s">
        <v>10</v>
      </c>
      <c r="B7" s="198">
        <v>0</v>
      </c>
      <c r="C7" s="199"/>
      <c r="D7" s="199"/>
      <c r="E7" s="200">
        <v>0</v>
      </c>
    </row>
    <row r="8" spans="1:5" x14ac:dyDescent="0.35">
      <c r="A8" s="182" t="s">
        <v>11</v>
      </c>
      <c r="B8" s="188">
        <v>0</v>
      </c>
      <c r="C8" s="189"/>
      <c r="D8" s="189"/>
      <c r="E8" s="190">
        <v>0</v>
      </c>
    </row>
    <row r="9" spans="1:5" x14ac:dyDescent="0.35">
      <c r="A9" s="181" t="s">
        <v>12</v>
      </c>
      <c r="B9" s="191">
        <v>9592092599.2999992</v>
      </c>
      <c r="C9" s="192"/>
      <c r="D9" s="192"/>
      <c r="E9" s="193">
        <v>0</v>
      </c>
    </row>
    <row r="10" spans="1:5" x14ac:dyDescent="0.35">
      <c r="A10" s="182" t="s">
        <v>13</v>
      </c>
      <c r="B10" s="188">
        <v>0</v>
      </c>
      <c r="C10" s="189"/>
      <c r="D10" s="189"/>
      <c r="E10" s="190">
        <v>0</v>
      </c>
    </row>
    <row r="11" spans="1:5" x14ac:dyDescent="0.35">
      <c r="A11" s="181" t="s">
        <v>14</v>
      </c>
      <c r="B11" s="191">
        <v>16645214450.9</v>
      </c>
      <c r="C11" s="192"/>
      <c r="D11" s="192"/>
      <c r="E11" s="193">
        <v>0</v>
      </c>
    </row>
    <row r="12" spans="1:5" x14ac:dyDescent="0.35">
      <c r="A12" s="182" t="s">
        <v>15</v>
      </c>
      <c r="B12" s="188">
        <v>0</v>
      </c>
      <c r="C12" s="189"/>
      <c r="D12" s="189"/>
      <c r="E12" s="190">
        <v>0</v>
      </c>
    </row>
    <row r="13" spans="1:5" x14ac:dyDescent="0.35">
      <c r="A13" s="181" t="s">
        <v>16</v>
      </c>
      <c r="B13" s="191">
        <v>0</v>
      </c>
      <c r="C13" s="192"/>
      <c r="D13" s="192"/>
      <c r="E13" s="193">
        <v>0</v>
      </c>
    </row>
    <row r="14" spans="1:5" x14ac:dyDescent="0.35">
      <c r="A14" s="182" t="s">
        <v>17</v>
      </c>
      <c r="B14" s="188">
        <v>78827358874.699997</v>
      </c>
      <c r="C14" s="189"/>
      <c r="D14" s="189"/>
      <c r="E14" s="190">
        <v>0</v>
      </c>
    </row>
    <row r="15" spans="1:5" x14ac:dyDescent="0.35">
      <c r="A15" s="181" t="s">
        <v>18</v>
      </c>
      <c r="B15" s="191">
        <v>0</v>
      </c>
      <c r="C15" s="192"/>
      <c r="D15" s="192"/>
      <c r="E15" s="193">
        <v>0</v>
      </c>
    </row>
    <row r="16" spans="1:5" x14ac:dyDescent="0.35">
      <c r="A16" s="182" t="s">
        <v>19</v>
      </c>
      <c r="B16" s="188">
        <v>120803630488.3</v>
      </c>
      <c r="C16" s="189"/>
      <c r="D16" s="189"/>
      <c r="E16" s="190">
        <v>0</v>
      </c>
    </row>
    <row r="17" spans="1:5" x14ac:dyDescent="0.35">
      <c r="A17" s="181" t="s">
        <v>20</v>
      </c>
      <c r="B17" s="191">
        <v>0</v>
      </c>
      <c r="C17" s="192"/>
      <c r="D17" s="192"/>
      <c r="E17" s="193">
        <v>0</v>
      </c>
    </row>
    <row r="18" spans="1:5" x14ac:dyDescent="0.35">
      <c r="A18" s="182" t="s">
        <v>21</v>
      </c>
      <c r="B18" s="188">
        <v>0</v>
      </c>
      <c r="C18" s="189"/>
      <c r="D18" s="189"/>
      <c r="E18" s="190">
        <v>0</v>
      </c>
    </row>
    <row r="19" spans="1:5" x14ac:dyDescent="0.35">
      <c r="A19" s="181" t="s">
        <v>22</v>
      </c>
      <c r="B19" s="191">
        <v>0</v>
      </c>
      <c r="C19" s="192"/>
      <c r="D19" s="192"/>
      <c r="E19" s="193">
        <v>0</v>
      </c>
    </row>
    <row r="20" spans="1:5" ht="15" thickBot="1" x14ac:dyDescent="0.4">
      <c r="A20" s="182" t="s">
        <v>23</v>
      </c>
      <c r="B20" s="188"/>
      <c r="C20" s="189"/>
      <c r="D20" s="189"/>
      <c r="E20" s="189">
        <v>0</v>
      </c>
    </row>
    <row r="21" spans="1:5" ht="15" thickTop="1" x14ac:dyDescent="0.35">
      <c r="A21" s="184" t="s">
        <v>24</v>
      </c>
      <c r="B21" s="194">
        <v>225868296413.20001</v>
      </c>
      <c r="C21" s="213">
        <v>230000000000</v>
      </c>
      <c r="D21" s="195">
        <v>0</v>
      </c>
      <c r="E21" s="196">
        <v>0</v>
      </c>
    </row>
    <row r="22" spans="1:5" x14ac:dyDescent="0.35">
      <c r="A22" s="183" t="s">
        <v>25</v>
      </c>
      <c r="B22" s="208">
        <v>268677411417.4787</v>
      </c>
      <c r="C22" s="214">
        <v>235218487394.95798</v>
      </c>
      <c r="D22" s="209">
        <v>0</v>
      </c>
      <c r="E22" s="210">
        <v>0</v>
      </c>
    </row>
    <row r="23" spans="1:5" x14ac:dyDescent="0.35">
      <c r="A23" s="201"/>
      <c r="B23" s="202"/>
      <c r="C23" s="202"/>
      <c r="D23" s="202"/>
      <c r="E23" s="202"/>
    </row>
    <row r="24" spans="1:5" x14ac:dyDescent="0.35">
      <c r="A24" s="197" t="s">
        <v>26</v>
      </c>
      <c r="B24" s="329" t="s">
        <v>4</v>
      </c>
      <c r="C24" s="330"/>
      <c r="D24" s="330"/>
      <c r="E24" s="331"/>
    </row>
    <row r="25" spans="1:5" x14ac:dyDescent="0.35">
      <c r="A25" s="187" t="s">
        <v>5</v>
      </c>
      <c r="B25" s="185" t="s">
        <v>6</v>
      </c>
      <c r="C25" s="185" t="s">
        <v>7</v>
      </c>
      <c r="D25" s="185" t="s">
        <v>8</v>
      </c>
      <c r="E25" s="186" t="s">
        <v>9</v>
      </c>
    </row>
    <row r="26" spans="1:5" x14ac:dyDescent="0.35">
      <c r="A26" s="180" t="s">
        <v>27</v>
      </c>
      <c r="B26" s="198">
        <v>124400</v>
      </c>
      <c r="C26" s="199">
        <v>7500</v>
      </c>
      <c r="D26" s="212">
        <v>23650616.530056801</v>
      </c>
      <c r="E26" s="200">
        <v>0</v>
      </c>
    </row>
    <row r="27" spans="1:5" x14ac:dyDescent="0.35">
      <c r="A27" s="204" t="s">
        <v>28</v>
      </c>
      <c r="B27" s="205">
        <v>888600</v>
      </c>
      <c r="C27" s="206"/>
      <c r="D27" s="206"/>
      <c r="E27" s="207">
        <v>0</v>
      </c>
    </row>
    <row r="28" spans="1:5" x14ac:dyDescent="0.35">
      <c r="A28" s="201"/>
      <c r="B28" s="202"/>
      <c r="C28" s="202"/>
      <c r="D28" s="202"/>
      <c r="E28" s="202"/>
    </row>
    <row r="29" spans="1:5" x14ac:dyDescent="0.35">
      <c r="A29" s="197" t="s">
        <v>29</v>
      </c>
      <c r="B29" s="329" t="s">
        <v>4</v>
      </c>
      <c r="C29" s="330"/>
      <c r="D29" s="330"/>
      <c r="E29" s="331"/>
    </row>
    <row r="30" spans="1:5" x14ac:dyDescent="0.35">
      <c r="A30" s="187" t="s">
        <v>5</v>
      </c>
      <c r="B30" s="185" t="s">
        <v>6</v>
      </c>
      <c r="C30" s="185" t="s">
        <v>7</v>
      </c>
      <c r="D30" s="185" t="s">
        <v>8</v>
      </c>
      <c r="E30" s="186" t="s">
        <v>9</v>
      </c>
    </row>
    <row r="31" spans="1:5" x14ac:dyDescent="0.35">
      <c r="A31" s="180" t="s">
        <v>30</v>
      </c>
      <c r="B31" s="198"/>
      <c r="C31" s="199"/>
      <c r="D31" s="199"/>
      <c r="E31" s="200"/>
    </row>
    <row r="32" spans="1:5" x14ac:dyDescent="0.35">
      <c r="A32" s="182" t="s">
        <v>31</v>
      </c>
      <c r="B32" s="188"/>
      <c r="C32" s="189"/>
      <c r="D32" s="189"/>
      <c r="E32" s="190">
        <v>0</v>
      </c>
    </row>
    <row r="33" spans="1:5" x14ac:dyDescent="0.35">
      <c r="A33" s="181" t="s">
        <v>32</v>
      </c>
      <c r="B33" s="191"/>
      <c r="C33" s="192"/>
      <c r="D33" s="192"/>
      <c r="E33" s="193">
        <v>0</v>
      </c>
    </row>
    <row r="34" spans="1:5" x14ac:dyDescent="0.35">
      <c r="A34" s="182" t="s">
        <v>33</v>
      </c>
      <c r="B34" s="188"/>
      <c r="C34" s="189"/>
      <c r="D34" s="189"/>
      <c r="E34" s="190">
        <v>0</v>
      </c>
    </row>
    <row r="35" spans="1:5" x14ac:dyDescent="0.35">
      <c r="A35" s="181" t="s">
        <v>34</v>
      </c>
      <c r="B35" s="191"/>
      <c r="C35" s="192"/>
      <c r="D35" s="192"/>
      <c r="E35" s="193">
        <v>0</v>
      </c>
    </row>
    <row r="36" spans="1:5" x14ac:dyDescent="0.35">
      <c r="A36" s="182" t="s">
        <v>35</v>
      </c>
      <c r="B36" s="188"/>
      <c r="C36" s="189"/>
      <c r="D36" s="189"/>
      <c r="E36" s="190">
        <v>0</v>
      </c>
    </row>
    <row r="37" spans="1:5" x14ac:dyDescent="0.35">
      <c r="A37" s="181" t="s">
        <v>36</v>
      </c>
      <c r="B37" s="191">
        <v>0</v>
      </c>
      <c r="C37" s="192"/>
      <c r="D37" s="192"/>
      <c r="E37" s="193">
        <v>6882.75</v>
      </c>
    </row>
    <row r="38" spans="1:5" x14ac:dyDescent="0.35">
      <c r="A38" s="182" t="s">
        <v>37</v>
      </c>
      <c r="B38" s="188"/>
      <c r="C38" s="189"/>
      <c r="D38" s="189"/>
      <c r="E38" s="190">
        <v>0</v>
      </c>
    </row>
    <row r="39" spans="1:5" x14ac:dyDescent="0.35">
      <c r="A39" s="181" t="s">
        <v>38</v>
      </c>
      <c r="B39" s="191"/>
      <c r="C39" s="192"/>
      <c r="D39" s="192"/>
      <c r="E39" s="193">
        <v>0</v>
      </c>
    </row>
    <row r="40" spans="1:5" x14ac:dyDescent="0.35">
      <c r="A40" s="182" t="s">
        <v>39</v>
      </c>
      <c r="B40" s="188"/>
      <c r="C40" s="189"/>
      <c r="D40" s="189"/>
      <c r="E40" s="190">
        <v>0</v>
      </c>
    </row>
    <row r="41" spans="1:5" x14ac:dyDescent="0.35">
      <c r="A41" s="181" t="s">
        <v>40</v>
      </c>
      <c r="B41" s="191">
        <v>0</v>
      </c>
      <c r="C41" s="192"/>
      <c r="D41" s="192"/>
      <c r="E41" s="193">
        <v>0</v>
      </c>
    </row>
    <row r="42" spans="1:5" x14ac:dyDescent="0.35">
      <c r="A42" s="182" t="s">
        <v>41</v>
      </c>
      <c r="B42" s="188">
        <v>0</v>
      </c>
      <c r="C42" s="189"/>
      <c r="D42" s="189"/>
      <c r="E42" s="190">
        <v>0</v>
      </c>
    </row>
    <row r="43" spans="1:5" x14ac:dyDescent="0.35">
      <c r="A43" s="181" t="s">
        <v>42</v>
      </c>
      <c r="B43" s="191">
        <v>0</v>
      </c>
      <c r="C43" s="192"/>
      <c r="D43" s="192"/>
      <c r="E43" s="193">
        <v>0</v>
      </c>
    </row>
    <row r="44" spans="1:5" x14ac:dyDescent="0.35">
      <c r="A44" s="182" t="s">
        <v>43</v>
      </c>
      <c r="B44" s="188">
        <v>0</v>
      </c>
      <c r="C44" s="189"/>
      <c r="D44" s="189"/>
      <c r="E44" s="190">
        <v>0</v>
      </c>
    </row>
    <row r="45" spans="1:5" x14ac:dyDescent="0.35">
      <c r="A45" s="181" t="s">
        <v>44</v>
      </c>
      <c r="B45" s="191"/>
      <c r="C45" s="192"/>
      <c r="D45" s="192"/>
      <c r="E45" s="193">
        <v>0</v>
      </c>
    </row>
    <row r="46" spans="1:5" x14ac:dyDescent="0.35">
      <c r="A46" s="182" t="s">
        <v>45</v>
      </c>
      <c r="B46" s="188"/>
      <c r="C46" s="189"/>
      <c r="D46" s="189"/>
      <c r="E46" s="190">
        <v>0</v>
      </c>
    </row>
    <row r="47" spans="1:5" x14ac:dyDescent="0.35">
      <c r="A47" s="181" t="s">
        <v>46</v>
      </c>
      <c r="B47" s="191"/>
      <c r="C47" s="192"/>
      <c r="D47" s="192"/>
      <c r="E47" s="193">
        <v>0</v>
      </c>
    </row>
    <row r="48" spans="1:5" x14ac:dyDescent="0.35">
      <c r="A48" s="182" t="s">
        <v>47</v>
      </c>
      <c r="B48" s="188">
        <v>0</v>
      </c>
      <c r="C48" s="189"/>
      <c r="D48" s="189"/>
      <c r="E48" s="190"/>
    </row>
    <row r="49" spans="1:5" x14ac:dyDescent="0.35">
      <c r="A49" s="181" t="s">
        <v>48</v>
      </c>
      <c r="B49" s="191"/>
      <c r="C49" s="192"/>
      <c r="D49" s="211"/>
      <c r="E49" s="193"/>
    </row>
    <row r="50" spans="1:5" x14ac:dyDescent="0.35">
      <c r="A50" s="182" t="s">
        <v>49</v>
      </c>
      <c r="B50" s="188"/>
      <c r="C50" s="189"/>
      <c r="D50" s="189">
        <v>139447.12888999999</v>
      </c>
      <c r="E50" s="190">
        <v>0</v>
      </c>
    </row>
    <row r="51" spans="1:5" x14ac:dyDescent="0.35">
      <c r="A51" s="181" t="s">
        <v>50</v>
      </c>
      <c r="B51" s="191">
        <v>0</v>
      </c>
      <c r="C51" s="192"/>
      <c r="D51" s="192"/>
      <c r="E51" s="193">
        <v>0</v>
      </c>
    </row>
    <row r="52" spans="1:5" x14ac:dyDescent="0.35">
      <c r="A52" s="182" t="s">
        <v>51</v>
      </c>
      <c r="B52" s="188"/>
      <c r="C52" s="189"/>
      <c r="D52" s="189"/>
      <c r="E52" s="190"/>
    </row>
    <row r="53" spans="1:5" x14ac:dyDescent="0.35">
      <c r="A53" s="181" t="s">
        <v>52</v>
      </c>
      <c r="B53" s="191">
        <v>0</v>
      </c>
      <c r="C53" s="192"/>
      <c r="D53" s="192">
        <v>29907.839046199701</v>
      </c>
      <c r="E53" s="193">
        <v>0</v>
      </c>
    </row>
    <row r="54" spans="1:5" x14ac:dyDescent="0.35">
      <c r="A54" s="182" t="s">
        <v>53</v>
      </c>
      <c r="B54" s="188">
        <v>0</v>
      </c>
      <c r="C54" s="189"/>
      <c r="D54" s="189"/>
      <c r="E54" s="190">
        <v>0</v>
      </c>
    </row>
    <row r="55" spans="1:5" x14ac:dyDescent="0.35">
      <c r="A55" s="181" t="s">
        <v>54</v>
      </c>
      <c r="B55" s="191"/>
      <c r="C55" s="192"/>
      <c r="D55" s="192"/>
      <c r="E55" s="193"/>
    </row>
    <row r="56" spans="1:5" x14ac:dyDescent="0.35">
      <c r="A56" s="182" t="s">
        <v>97</v>
      </c>
      <c r="B56" s="188">
        <v>13000</v>
      </c>
      <c r="C56" s="189"/>
      <c r="D56" s="189"/>
      <c r="E56" s="190">
        <v>0</v>
      </c>
    </row>
    <row r="57" spans="1:5" x14ac:dyDescent="0.35">
      <c r="A57" s="181" t="s">
        <v>55</v>
      </c>
      <c r="B57" s="191"/>
      <c r="C57" s="192"/>
      <c r="D57" s="192"/>
      <c r="E57" s="193">
        <v>0</v>
      </c>
    </row>
    <row r="58" spans="1:5" ht="15" thickBot="1" x14ac:dyDescent="0.4">
      <c r="A58" s="182" t="s">
        <v>56</v>
      </c>
      <c r="B58" s="188"/>
      <c r="C58" s="189"/>
      <c r="D58" s="189"/>
      <c r="E58" s="190"/>
    </row>
    <row r="59" spans="1:5" ht="15" thickTop="1" x14ac:dyDescent="0.35">
      <c r="A59" s="184" t="s">
        <v>57</v>
      </c>
      <c r="B59" s="194">
        <v>13000</v>
      </c>
      <c r="C59" s="195">
        <v>0</v>
      </c>
      <c r="D59" s="195">
        <v>169354.96793619968</v>
      </c>
      <c r="E59" s="196">
        <v>6882.75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160000000000</v>
      </c>
      <c r="D63" s="216">
        <v>15000000000</v>
      </c>
      <c r="E63" s="50"/>
    </row>
    <row r="64" spans="1:5" x14ac:dyDescent="0.35">
      <c r="A64" s="40" t="s">
        <v>80</v>
      </c>
      <c r="B64" s="44"/>
      <c r="C64" s="45">
        <v>72000000000</v>
      </c>
      <c r="D64" s="215">
        <v>520000000</v>
      </c>
      <c r="E64" s="46"/>
    </row>
    <row r="65" spans="1:5" ht="16.5" x14ac:dyDescent="0.45">
      <c r="A65" s="52" t="s">
        <v>81</v>
      </c>
      <c r="B65" s="53"/>
      <c r="C65" s="54">
        <v>21000000000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25" workbookViewId="0">
      <selection activeCell="A56" sqref="A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38" t="s">
        <v>0</v>
      </c>
      <c r="B1" s="339"/>
      <c r="C1" s="339"/>
      <c r="D1" s="339"/>
      <c r="E1" s="339"/>
    </row>
    <row r="2" spans="1:5" ht="18" customHeight="1" x14ac:dyDescent="0.45">
      <c r="A2" s="338" t="s">
        <v>1</v>
      </c>
      <c r="B2" s="340"/>
      <c r="C2" s="340"/>
      <c r="D2" s="340"/>
      <c r="E2" s="340"/>
    </row>
    <row r="3" spans="1:5" ht="14.5" customHeight="1" x14ac:dyDescent="0.35">
      <c r="A3" s="1" t="s">
        <v>2</v>
      </c>
      <c r="B3" s="341" t="s">
        <v>89</v>
      </c>
      <c r="C3" s="342"/>
      <c r="D3" s="342"/>
      <c r="E3" s="342"/>
    </row>
    <row r="4" spans="1:5" ht="14.5" customHeight="1" x14ac:dyDescent="0.35">
      <c r="A4" s="2"/>
      <c r="B4" s="2"/>
      <c r="C4" s="2"/>
      <c r="D4" s="2"/>
      <c r="E4" s="2"/>
    </row>
    <row r="5" spans="1:5" ht="14.5" customHeight="1" x14ac:dyDescent="0.35">
      <c r="A5" s="3" t="s">
        <v>3</v>
      </c>
      <c r="B5" s="343" t="s">
        <v>4</v>
      </c>
      <c r="C5" s="344"/>
      <c r="D5" s="344"/>
      <c r="E5" s="345"/>
    </row>
    <row r="6" spans="1:5" ht="14.5" customHeight="1" x14ac:dyDescent="0.3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35">
      <c r="A7" s="7" t="s">
        <v>10</v>
      </c>
      <c r="B7" s="8">
        <v>0</v>
      </c>
      <c r="C7" s="9"/>
      <c r="D7" s="9"/>
      <c r="E7" s="10">
        <v>0</v>
      </c>
    </row>
    <row r="8" spans="1:5" x14ac:dyDescent="0.35">
      <c r="A8" s="11" t="s">
        <v>11</v>
      </c>
      <c r="B8" s="12">
        <v>0</v>
      </c>
      <c r="C8" s="13"/>
      <c r="D8" s="13"/>
      <c r="E8" s="14">
        <v>0</v>
      </c>
    </row>
    <row r="9" spans="1:5" x14ac:dyDescent="0.35">
      <c r="A9" s="15" t="s">
        <v>12</v>
      </c>
      <c r="B9" s="16">
        <v>9505441837.1000004</v>
      </c>
      <c r="C9" s="17"/>
      <c r="D9" s="17"/>
      <c r="E9" s="18">
        <v>0</v>
      </c>
    </row>
    <row r="10" spans="1:5" x14ac:dyDescent="0.3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35">
      <c r="A11" s="15" t="s">
        <v>14</v>
      </c>
      <c r="B11" s="16">
        <v>16566832475.6</v>
      </c>
      <c r="C11" s="17"/>
      <c r="D11" s="17"/>
      <c r="E11" s="18">
        <v>0</v>
      </c>
    </row>
    <row r="12" spans="1:5" x14ac:dyDescent="0.3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3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35">
      <c r="A14" s="11" t="s">
        <v>17</v>
      </c>
      <c r="B14" s="12">
        <v>73688940591</v>
      </c>
      <c r="C14" s="13"/>
      <c r="D14" s="13"/>
      <c r="E14" s="14">
        <v>0</v>
      </c>
    </row>
    <row r="15" spans="1:5" x14ac:dyDescent="0.3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35">
      <c r="A16" s="11" t="s">
        <v>19</v>
      </c>
      <c r="B16" s="12">
        <v>117299610223.5</v>
      </c>
      <c r="C16" s="13"/>
      <c r="D16" s="13"/>
      <c r="E16" s="14">
        <v>0</v>
      </c>
    </row>
    <row r="17" spans="1:5" x14ac:dyDescent="0.3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3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35">
      <c r="A19" s="15" t="s">
        <v>22</v>
      </c>
      <c r="B19" s="16">
        <v>0</v>
      </c>
      <c r="C19" s="17"/>
      <c r="D19" s="17"/>
      <c r="E19" s="18">
        <v>0</v>
      </c>
    </row>
    <row r="20" spans="1:5" ht="15" thickBot="1" x14ac:dyDescent="0.4">
      <c r="A20" s="11" t="s">
        <v>23</v>
      </c>
      <c r="B20" s="12"/>
      <c r="C20" s="13"/>
      <c r="D20" s="13"/>
      <c r="E20" s="35">
        <v>0</v>
      </c>
    </row>
    <row r="21" spans="1:5" ht="15" thickTop="1" x14ac:dyDescent="0.35">
      <c r="A21" s="19" t="s">
        <v>24</v>
      </c>
      <c r="B21" s="20">
        <v>217060825127.20001</v>
      </c>
      <c r="C21" s="21">
        <v>220000000000</v>
      </c>
      <c r="D21" s="22">
        <v>0</v>
      </c>
      <c r="E21" s="23">
        <v>0</v>
      </c>
    </row>
    <row r="22" spans="1:5" x14ac:dyDescent="0.35">
      <c r="A22" s="24" t="s">
        <v>25</v>
      </c>
      <c r="B22" s="25">
        <v>264031575298.35571</v>
      </c>
      <c r="C22" s="26">
        <v>224991596638.65549</v>
      </c>
      <c r="D22" s="27">
        <v>0</v>
      </c>
      <c r="E22" s="28">
        <v>0</v>
      </c>
    </row>
    <row r="23" spans="1:5" x14ac:dyDescent="0.35">
      <c r="A23" s="2"/>
      <c r="B23" s="29"/>
      <c r="C23" s="29"/>
      <c r="D23" s="29"/>
      <c r="E23" s="29"/>
    </row>
    <row r="24" spans="1:5" x14ac:dyDescent="0.35">
      <c r="A24" s="3" t="s">
        <v>26</v>
      </c>
      <c r="B24" s="343" t="s">
        <v>4</v>
      </c>
      <c r="C24" s="344"/>
      <c r="D24" s="344"/>
      <c r="E24" s="345"/>
    </row>
    <row r="25" spans="1:5" x14ac:dyDescent="0.3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35">
      <c r="A26" s="7" t="s">
        <v>27</v>
      </c>
      <c r="B26" s="8">
        <v>158800</v>
      </c>
      <c r="C26" s="9"/>
      <c r="D26" s="9">
        <v>392527.05079553602</v>
      </c>
      <c r="E26" s="10">
        <v>0</v>
      </c>
    </row>
    <row r="27" spans="1:5" x14ac:dyDescent="0.35">
      <c r="A27" s="30" t="s">
        <v>28</v>
      </c>
      <c r="B27" s="31">
        <v>1224200</v>
      </c>
      <c r="C27" s="32"/>
      <c r="D27" s="32"/>
      <c r="E27" s="33">
        <v>0</v>
      </c>
    </row>
    <row r="28" spans="1:5" x14ac:dyDescent="0.35">
      <c r="A28" s="2"/>
      <c r="B28" s="29"/>
      <c r="C28" s="29"/>
      <c r="D28" s="29"/>
      <c r="E28" s="29"/>
    </row>
    <row r="29" spans="1:5" x14ac:dyDescent="0.35">
      <c r="A29" s="3" t="s">
        <v>29</v>
      </c>
      <c r="B29" s="343" t="s">
        <v>4</v>
      </c>
      <c r="C29" s="344"/>
      <c r="D29" s="344"/>
      <c r="E29" s="345"/>
    </row>
    <row r="30" spans="1:5" x14ac:dyDescent="0.3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35">
      <c r="A31" s="7" t="s">
        <v>30</v>
      </c>
      <c r="B31" s="8"/>
      <c r="C31" s="9"/>
      <c r="D31" s="9"/>
      <c r="E31" s="10"/>
    </row>
    <row r="32" spans="1:5" x14ac:dyDescent="0.35">
      <c r="A32" s="11" t="s">
        <v>31</v>
      </c>
      <c r="B32" s="12"/>
      <c r="C32" s="13"/>
      <c r="D32" s="13"/>
      <c r="E32" s="14">
        <v>0</v>
      </c>
    </row>
    <row r="33" spans="1:5" x14ac:dyDescent="0.35">
      <c r="A33" s="15" t="s">
        <v>32</v>
      </c>
      <c r="B33" s="16"/>
      <c r="C33" s="17"/>
      <c r="D33" s="17"/>
      <c r="E33" s="18">
        <v>0</v>
      </c>
    </row>
    <row r="34" spans="1:5" x14ac:dyDescent="0.35">
      <c r="A34" s="11" t="s">
        <v>33</v>
      </c>
      <c r="B34" s="12"/>
      <c r="C34" s="13"/>
      <c r="D34" s="13"/>
      <c r="E34" s="14">
        <v>0</v>
      </c>
    </row>
    <row r="35" spans="1:5" x14ac:dyDescent="0.35">
      <c r="A35" s="15" t="s">
        <v>34</v>
      </c>
      <c r="B35" s="16"/>
      <c r="C35" s="17"/>
      <c r="D35" s="17"/>
      <c r="E35" s="18">
        <v>0</v>
      </c>
    </row>
    <row r="36" spans="1:5" x14ac:dyDescent="0.35">
      <c r="A36" s="11" t="s">
        <v>35</v>
      </c>
      <c r="B36" s="12"/>
      <c r="C36" s="13"/>
      <c r="D36" s="13"/>
      <c r="E36" s="14">
        <v>0</v>
      </c>
    </row>
    <row r="37" spans="1:5" x14ac:dyDescent="0.35">
      <c r="A37" s="15" t="s">
        <v>36</v>
      </c>
      <c r="B37" s="16">
        <v>0</v>
      </c>
      <c r="C37" s="17"/>
      <c r="D37" s="17">
        <v>47105.540519877599</v>
      </c>
      <c r="E37" s="18">
        <v>6374.4040000000005</v>
      </c>
    </row>
    <row r="38" spans="1:5" x14ac:dyDescent="0.35">
      <c r="A38" s="11" t="s">
        <v>37</v>
      </c>
      <c r="B38" s="12"/>
      <c r="C38" s="13"/>
      <c r="D38" s="13"/>
      <c r="E38" s="14">
        <v>0</v>
      </c>
    </row>
    <row r="39" spans="1:5" x14ac:dyDescent="0.35">
      <c r="A39" s="15" t="s">
        <v>38</v>
      </c>
      <c r="B39" s="16"/>
      <c r="C39" s="17"/>
      <c r="D39" s="17"/>
      <c r="E39" s="18">
        <v>0</v>
      </c>
    </row>
    <row r="40" spans="1:5" x14ac:dyDescent="0.35">
      <c r="A40" s="11" t="s">
        <v>39</v>
      </c>
      <c r="B40" s="12"/>
      <c r="C40" s="13"/>
      <c r="D40" s="13"/>
      <c r="E40" s="14">
        <v>0</v>
      </c>
    </row>
    <row r="41" spans="1:5" x14ac:dyDescent="0.3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3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3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3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35">
      <c r="A45" s="15" t="s">
        <v>44</v>
      </c>
      <c r="B45" s="16"/>
      <c r="C45" s="17"/>
      <c r="D45" s="17"/>
      <c r="E45" s="18">
        <v>0</v>
      </c>
    </row>
    <row r="46" spans="1:5" x14ac:dyDescent="0.35">
      <c r="A46" s="11" t="s">
        <v>45</v>
      </c>
      <c r="B46" s="12"/>
      <c r="C46" s="13"/>
      <c r="D46" s="13"/>
      <c r="E46" s="14">
        <v>0</v>
      </c>
    </row>
    <row r="47" spans="1:5" x14ac:dyDescent="0.35">
      <c r="A47" s="15" t="s">
        <v>46</v>
      </c>
      <c r="B47" s="16"/>
      <c r="C47" s="17"/>
      <c r="D47" s="17"/>
      <c r="E47" s="18">
        <v>0</v>
      </c>
    </row>
    <row r="48" spans="1:5" x14ac:dyDescent="0.35">
      <c r="A48" s="11" t="s">
        <v>47</v>
      </c>
      <c r="B48" s="12">
        <v>0</v>
      </c>
      <c r="C48" s="13"/>
      <c r="D48" s="13"/>
      <c r="E48" s="14"/>
    </row>
    <row r="49" spans="1:5" x14ac:dyDescent="0.35">
      <c r="A49" s="15" t="s">
        <v>48</v>
      </c>
      <c r="B49" s="16"/>
      <c r="C49" s="17"/>
      <c r="D49" s="17"/>
      <c r="E49" s="18"/>
    </row>
    <row r="50" spans="1:5" x14ac:dyDescent="0.35">
      <c r="A50" s="11" t="s">
        <v>49</v>
      </c>
      <c r="B50" s="12"/>
      <c r="C50" s="13"/>
      <c r="D50" s="13"/>
      <c r="E50" s="14">
        <v>0</v>
      </c>
    </row>
    <row r="51" spans="1:5" x14ac:dyDescent="0.3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35">
      <c r="A52" s="11" t="s">
        <v>51</v>
      </c>
      <c r="B52" s="12"/>
      <c r="C52" s="13"/>
      <c r="D52" s="13"/>
      <c r="E52" s="14"/>
    </row>
    <row r="53" spans="1:5" x14ac:dyDescent="0.35">
      <c r="A53" s="15" t="s">
        <v>52</v>
      </c>
      <c r="B53" s="16">
        <v>0</v>
      </c>
      <c r="C53" s="17"/>
      <c r="D53" s="17">
        <v>11737.4162844037</v>
      </c>
      <c r="E53" s="18">
        <v>12767.116</v>
      </c>
    </row>
    <row r="54" spans="1:5" x14ac:dyDescent="0.3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35">
      <c r="A55" s="15" t="s">
        <v>54</v>
      </c>
      <c r="B55" s="16"/>
      <c r="C55" s="17"/>
      <c r="D55" s="17"/>
      <c r="E55" s="18"/>
    </row>
    <row r="56" spans="1:5" x14ac:dyDescent="0.35">
      <c r="A56" s="11" t="s">
        <v>97</v>
      </c>
      <c r="B56" s="12"/>
      <c r="C56" s="13"/>
      <c r="D56" s="13"/>
      <c r="E56" s="14">
        <v>0</v>
      </c>
    </row>
    <row r="57" spans="1:5" x14ac:dyDescent="0.35">
      <c r="A57" s="15" t="s">
        <v>55</v>
      </c>
      <c r="B57" s="16"/>
      <c r="C57" s="17"/>
      <c r="D57" s="17"/>
      <c r="E57" s="18">
        <v>0</v>
      </c>
    </row>
    <row r="58" spans="1:5" ht="15" thickBot="1" x14ac:dyDescent="0.4">
      <c r="A58" s="11" t="s">
        <v>56</v>
      </c>
      <c r="B58" s="12"/>
      <c r="C58" s="13"/>
      <c r="D58" s="13"/>
      <c r="E58" s="14"/>
    </row>
    <row r="59" spans="1:5" ht="15" thickTop="1" x14ac:dyDescent="0.35">
      <c r="A59" s="19" t="s">
        <v>57</v>
      </c>
      <c r="B59" s="20">
        <v>0</v>
      </c>
      <c r="C59" s="22">
        <v>0</v>
      </c>
      <c r="D59" s="22">
        <v>58842.956804281297</v>
      </c>
      <c r="E59" s="23">
        <v>19141.52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41000000000</v>
      </c>
      <c r="D63" s="49">
        <v>11000000000</v>
      </c>
      <c r="E63" s="50"/>
    </row>
    <row r="64" spans="1:5" x14ac:dyDescent="0.35">
      <c r="A64" s="40" t="s">
        <v>80</v>
      </c>
      <c r="B64" s="44"/>
      <c r="C64" s="45">
        <v>7300000000</v>
      </c>
      <c r="D64" s="45">
        <v>520000000</v>
      </c>
      <c r="E64" s="46"/>
    </row>
    <row r="65" spans="1:5" ht="16.5" x14ac:dyDescent="0.45">
      <c r="A65" s="52" t="s">
        <v>81</v>
      </c>
      <c r="B65" s="53"/>
      <c r="C65" s="54">
        <v>2200000000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28" workbookViewId="0">
      <selection activeCell="B60" sqref="B6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240" t="s">
        <v>2</v>
      </c>
      <c r="B3" s="333" t="s">
        <v>90</v>
      </c>
      <c r="C3" s="334"/>
      <c r="D3" s="334"/>
      <c r="E3" s="334"/>
    </row>
    <row r="4" spans="1:5" x14ac:dyDescent="0.35">
      <c r="A4" s="133"/>
      <c r="B4" s="133"/>
      <c r="C4" s="133"/>
      <c r="D4" s="133"/>
      <c r="E4" s="133"/>
    </row>
    <row r="5" spans="1:5" x14ac:dyDescent="0.35">
      <c r="A5" s="234" t="s">
        <v>3</v>
      </c>
      <c r="B5" s="329" t="s">
        <v>4</v>
      </c>
      <c r="C5" s="330"/>
      <c r="D5" s="330"/>
      <c r="E5" s="331"/>
    </row>
    <row r="6" spans="1:5" x14ac:dyDescent="0.35">
      <c r="A6" s="224" t="s">
        <v>5</v>
      </c>
      <c r="B6" s="222" t="s">
        <v>6</v>
      </c>
      <c r="C6" s="222" t="s">
        <v>7</v>
      </c>
      <c r="D6" s="222" t="s">
        <v>8</v>
      </c>
      <c r="E6" s="223" t="s">
        <v>9</v>
      </c>
    </row>
    <row r="7" spans="1:5" x14ac:dyDescent="0.35">
      <c r="A7" s="217" t="s">
        <v>10</v>
      </c>
      <c r="B7" s="235">
        <v>0</v>
      </c>
      <c r="C7" s="236"/>
      <c r="D7" s="236"/>
      <c r="E7" s="237"/>
    </row>
    <row r="8" spans="1:5" x14ac:dyDescent="0.35">
      <c r="A8" s="219" t="s">
        <v>11</v>
      </c>
      <c r="B8" s="225">
        <v>0</v>
      </c>
      <c r="C8" s="226"/>
      <c r="D8" s="226"/>
      <c r="E8" s="227"/>
    </row>
    <row r="9" spans="1:5" x14ac:dyDescent="0.35">
      <c r="A9" s="218" t="s">
        <v>12</v>
      </c>
      <c r="B9" s="228">
        <v>5356879809.6000004</v>
      </c>
      <c r="C9" s="229"/>
      <c r="D9" s="229"/>
      <c r="E9" s="230"/>
    </row>
    <row r="10" spans="1:5" x14ac:dyDescent="0.35">
      <c r="A10" s="219" t="s">
        <v>13</v>
      </c>
      <c r="B10" s="225">
        <v>0</v>
      </c>
      <c r="C10" s="226"/>
      <c r="D10" s="226"/>
      <c r="E10" s="227"/>
    </row>
    <row r="11" spans="1:5" x14ac:dyDescent="0.35">
      <c r="A11" s="218" t="s">
        <v>14</v>
      </c>
      <c r="B11" s="228">
        <v>9374539666.6000004</v>
      </c>
      <c r="C11" s="229"/>
      <c r="D11" s="229"/>
      <c r="E11" s="230"/>
    </row>
    <row r="12" spans="1:5" x14ac:dyDescent="0.35">
      <c r="A12" s="219" t="s">
        <v>15</v>
      </c>
      <c r="B12" s="225">
        <v>0</v>
      </c>
      <c r="C12" s="226"/>
      <c r="D12" s="226"/>
      <c r="E12" s="227"/>
    </row>
    <row r="13" spans="1:5" x14ac:dyDescent="0.35">
      <c r="A13" s="218" t="s">
        <v>16</v>
      </c>
      <c r="B13" s="228">
        <v>0</v>
      </c>
      <c r="C13" s="229"/>
      <c r="D13" s="229"/>
      <c r="E13" s="230"/>
    </row>
    <row r="14" spans="1:5" x14ac:dyDescent="0.35">
      <c r="A14" s="219" t="s">
        <v>17</v>
      </c>
      <c r="B14" s="225">
        <v>430160636148.79999</v>
      </c>
      <c r="C14" s="226"/>
      <c r="D14" s="226"/>
      <c r="E14" s="227"/>
    </row>
    <row r="15" spans="1:5" x14ac:dyDescent="0.35">
      <c r="A15" s="218" t="s">
        <v>18</v>
      </c>
      <c r="B15" s="228">
        <v>0</v>
      </c>
      <c r="C15" s="229"/>
      <c r="D15" s="229"/>
      <c r="E15" s="230"/>
    </row>
    <row r="16" spans="1:5" x14ac:dyDescent="0.35">
      <c r="A16" s="219" t="s">
        <v>19</v>
      </c>
      <c r="B16" s="225">
        <v>68563013543.199997</v>
      </c>
      <c r="C16" s="226"/>
      <c r="D16" s="226"/>
      <c r="E16" s="227"/>
    </row>
    <row r="17" spans="1:5" x14ac:dyDescent="0.35">
      <c r="A17" s="218" t="s">
        <v>20</v>
      </c>
      <c r="B17" s="228">
        <v>0</v>
      </c>
      <c r="C17" s="229"/>
      <c r="D17" s="229"/>
      <c r="E17" s="230"/>
    </row>
    <row r="18" spans="1:5" x14ac:dyDescent="0.35">
      <c r="A18" s="219" t="s">
        <v>21</v>
      </c>
      <c r="B18" s="225">
        <v>0</v>
      </c>
      <c r="C18" s="226"/>
      <c r="D18" s="226"/>
      <c r="E18" s="227"/>
    </row>
    <row r="19" spans="1:5" x14ac:dyDescent="0.35">
      <c r="A19" s="218" t="s">
        <v>22</v>
      </c>
      <c r="B19" s="228">
        <v>0</v>
      </c>
      <c r="C19" s="229"/>
      <c r="D19" s="229"/>
      <c r="E19" s="230"/>
    </row>
    <row r="20" spans="1:5" ht="15" thickBot="1" x14ac:dyDescent="0.4">
      <c r="A20" s="219" t="s">
        <v>23</v>
      </c>
      <c r="B20" s="225"/>
      <c r="C20" s="226"/>
      <c r="D20" s="226"/>
      <c r="E20" s="226"/>
    </row>
    <row r="21" spans="1:5" ht="15" thickTop="1" x14ac:dyDescent="0.35">
      <c r="A21" s="221" t="s">
        <v>24</v>
      </c>
      <c r="B21" s="231">
        <v>513455069168.20001</v>
      </c>
      <c r="C21" s="250">
        <v>220000000000</v>
      </c>
      <c r="D21" s="232">
        <v>0</v>
      </c>
      <c r="E21" s="233">
        <v>0</v>
      </c>
    </row>
    <row r="22" spans="1:5" x14ac:dyDescent="0.35">
      <c r="A22" s="220" t="s">
        <v>25</v>
      </c>
      <c r="B22" s="245">
        <v>197177511459.63193</v>
      </c>
      <c r="C22" s="251">
        <v>224991596638.65549</v>
      </c>
      <c r="D22" s="246">
        <v>0</v>
      </c>
      <c r="E22" s="247">
        <v>0</v>
      </c>
    </row>
    <row r="23" spans="1:5" x14ac:dyDescent="0.35">
      <c r="A23" s="238"/>
      <c r="B23" s="239"/>
      <c r="C23" s="239"/>
      <c r="D23" s="239"/>
      <c r="E23" s="239"/>
    </row>
    <row r="24" spans="1:5" x14ac:dyDescent="0.35">
      <c r="A24" s="234" t="s">
        <v>26</v>
      </c>
      <c r="B24" s="329" t="s">
        <v>4</v>
      </c>
      <c r="C24" s="330"/>
      <c r="D24" s="330"/>
      <c r="E24" s="331"/>
    </row>
    <row r="25" spans="1:5" x14ac:dyDescent="0.35">
      <c r="A25" s="224" t="s">
        <v>5</v>
      </c>
      <c r="B25" s="222" t="s">
        <v>6</v>
      </c>
      <c r="C25" s="222" t="s">
        <v>7</v>
      </c>
      <c r="D25" s="222" t="s">
        <v>8</v>
      </c>
      <c r="E25" s="223" t="s">
        <v>9</v>
      </c>
    </row>
    <row r="26" spans="1:5" x14ac:dyDescent="0.35">
      <c r="A26" s="217" t="s">
        <v>27</v>
      </c>
      <c r="B26" s="235">
        <v>317800</v>
      </c>
      <c r="C26" s="236"/>
      <c r="D26" s="249">
        <v>141029.164884859</v>
      </c>
      <c r="E26" s="237"/>
    </row>
    <row r="27" spans="1:5" x14ac:dyDescent="0.35">
      <c r="A27" s="241" t="s">
        <v>28</v>
      </c>
      <c r="B27" s="242">
        <v>1374400</v>
      </c>
      <c r="C27" s="243"/>
      <c r="D27" s="243"/>
      <c r="E27" s="244"/>
    </row>
    <row r="28" spans="1:5" x14ac:dyDescent="0.35">
      <c r="A28" s="238"/>
      <c r="B28" s="239"/>
      <c r="C28" s="239"/>
      <c r="D28" s="239"/>
      <c r="E28" s="239"/>
    </row>
    <row r="29" spans="1:5" x14ac:dyDescent="0.35">
      <c r="A29" s="234" t="s">
        <v>29</v>
      </c>
      <c r="B29" s="329" t="s">
        <v>4</v>
      </c>
      <c r="C29" s="330"/>
      <c r="D29" s="330"/>
      <c r="E29" s="331"/>
    </row>
    <row r="30" spans="1:5" x14ac:dyDescent="0.35">
      <c r="A30" s="224" t="s">
        <v>5</v>
      </c>
      <c r="B30" s="222" t="s">
        <v>6</v>
      </c>
      <c r="C30" s="222" t="s">
        <v>7</v>
      </c>
      <c r="D30" s="222" t="s">
        <v>8</v>
      </c>
      <c r="E30" s="223" t="s">
        <v>9</v>
      </c>
    </row>
    <row r="31" spans="1:5" x14ac:dyDescent="0.35">
      <c r="A31" s="217" t="s">
        <v>30</v>
      </c>
      <c r="B31" s="235"/>
      <c r="C31" s="236"/>
      <c r="D31" s="236"/>
      <c r="E31" s="237"/>
    </row>
    <row r="32" spans="1:5" x14ac:dyDescent="0.35">
      <c r="A32" s="219" t="s">
        <v>31</v>
      </c>
      <c r="B32" s="225"/>
      <c r="C32" s="226"/>
      <c r="D32" s="226"/>
      <c r="E32" s="227"/>
    </row>
    <row r="33" spans="1:5" x14ac:dyDescent="0.35">
      <c r="A33" s="218" t="s">
        <v>32</v>
      </c>
      <c r="B33" s="228"/>
      <c r="C33" s="229"/>
      <c r="D33" s="229"/>
      <c r="E33" s="230"/>
    </row>
    <row r="34" spans="1:5" x14ac:dyDescent="0.35">
      <c r="A34" s="219" t="s">
        <v>33</v>
      </c>
      <c r="B34" s="225"/>
      <c r="C34" s="226"/>
      <c r="D34" s="226"/>
      <c r="E34" s="227"/>
    </row>
    <row r="35" spans="1:5" x14ac:dyDescent="0.35">
      <c r="A35" s="218" t="s">
        <v>34</v>
      </c>
      <c r="B35" s="228"/>
      <c r="C35" s="229"/>
      <c r="D35" s="229"/>
      <c r="E35" s="230"/>
    </row>
    <row r="36" spans="1:5" x14ac:dyDescent="0.35">
      <c r="A36" s="219" t="s">
        <v>35</v>
      </c>
      <c r="B36" s="225"/>
      <c r="C36" s="226"/>
      <c r="D36" s="226"/>
      <c r="E36" s="227"/>
    </row>
    <row r="37" spans="1:5" x14ac:dyDescent="0.35">
      <c r="A37" s="218" t="s">
        <v>36</v>
      </c>
      <c r="B37" s="228">
        <v>0</v>
      </c>
      <c r="C37" s="229"/>
      <c r="D37" s="229"/>
      <c r="E37" s="230"/>
    </row>
    <row r="38" spans="1:5" x14ac:dyDescent="0.35">
      <c r="A38" s="219" t="s">
        <v>37</v>
      </c>
      <c r="B38" s="225"/>
      <c r="C38" s="226"/>
      <c r="D38" s="226"/>
      <c r="E38" s="227"/>
    </row>
    <row r="39" spans="1:5" x14ac:dyDescent="0.35">
      <c r="A39" s="218" t="s">
        <v>38</v>
      </c>
      <c r="B39" s="228"/>
      <c r="C39" s="229"/>
      <c r="D39" s="229"/>
      <c r="E39" s="230"/>
    </row>
    <row r="40" spans="1:5" x14ac:dyDescent="0.35">
      <c r="A40" s="219" t="s">
        <v>39</v>
      </c>
      <c r="B40" s="225"/>
      <c r="C40" s="226"/>
      <c r="D40" s="226"/>
      <c r="E40" s="227"/>
    </row>
    <row r="41" spans="1:5" x14ac:dyDescent="0.35">
      <c r="A41" s="218" t="s">
        <v>40</v>
      </c>
      <c r="B41" s="228">
        <v>0</v>
      </c>
      <c r="C41" s="229"/>
      <c r="D41" s="229"/>
      <c r="E41" s="230"/>
    </row>
    <row r="42" spans="1:5" x14ac:dyDescent="0.35">
      <c r="A42" s="219" t="s">
        <v>41</v>
      </c>
      <c r="B42" s="225">
        <v>0</v>
      </c>
      <c r="C42" s="226"/>
      <c r="D42" s="226"/>
      <c r="E42" s="227"/>
    </row>
    <row r="43" spans="1:5" x14ac:dyDescent="0.35">
      <c r="A43" s="218" t="s">
        <v>42</v>
      </c>
      <c r="B43" s="228">
        <v>0</v>
      </c>
      <c r="C43" s="229"/>
      <c r="D43" s="229"/>
      <c r="E43" s="230"/>
    </row>
    <row r="44" spans="1:5" x14ac:dyDescent="0.35">
      <c r="A44" s="219" t="s">
        <v>43</v>
      </c>
      <c r="B44" s="225">
        <v>0</v>
      </c>
      <c r="C44" s="226"/>
      <c r="D44" s="226"/>
      <c r="E44" s="227"/>
    </row>
    <row r="45" spans="1:5" x14ac:dyDescent="0.35">
      <c r="A45" s="218" t="s">
        <v>44</v>
      </c>
      <c r="B45" s="228"/>
      <c r="C45" s="229"/>
      <c r="D45" s="229"/>
      <c r="E45" s="230"/>
    </row>
    <row r="46" spans="1:5" x14ac:dyDescent="0.35">
      <c r="A46" s="219" t="s">
        <v>45</v>
      </c>
      <c r="B46" s="225"/>
      <c r="C46" s="226"/>
      <c r="D46" s="226"/>
      <c r="E46" s="227"/>
    </row>
    <row r="47" spans="1:5" x14ac:dyDescent="0.35">
      <c r="A47" s="218" t="s">
        <v>46</v>
      </c>
      <c r="B47" s="228"/>
      <c r="C47" s="229"/>
      <c r="D47" s="229"/>
      <c r="E47" s="230"/>
    </row>
    <row r="48" spans="1:5" x14ac:dyDescent="0.35">
      <c r="A48" s="219" t="s">
        <v>47</v>
      </c>
      <c r="B48" s="225">
        <v>0</v>
      </c>
      <c r="C48" s="226"/>
      <c r="D48" s="226"/>
      <c r="E48" s="227"/>
    </row>
    <row r="49" spans="1:5" x14ac:dyDescent="0.35">
      <c r="A49" s="218" t="s">
        <v>48</v>
      </c>
      <c r="B49" s="228"/>
      <c r="C49" s="229"/>
      <c r="D49" s="248"/>
      <c r="E49" s="230"/>
    </row>
    <row r="50" spans="1:5" x14ac:dyDescent="0.35">
      <c r="A50" s="219" t="s">
        <v>49</v>
      </c>
      <c r="B50" s="225"/>
      <c r="C50" s="226"/>
      <c r="D50" s="226"/>
      <c r="E50" s="227"/>
    </row>
    <row r="51" spans="1:5" x14ac:dyDescent="0.35">
      <c r="A51" s="218" t="s">
        <v>50</v>
      </c>
      <c r="B51" s="228">
        <v>0</v>
      </c>
      <c r="C51" s="229"/>
      <c r="D51" s="229"/>
      <c r="E51" s="230"/>
    </row>
    <row r="52" spans="1:5" x14ac:dyDescent="0.35">
      <c r="A52" s="219" t="s">
        <v>51</v>
      </c>
      <c r="B52" s="225"/>
      <c r="C52" s="226"/>
      <c r="D52" s="226"/>
      <c r="E52" s="227"/>
    </row>
    <row r="53" spans="1:5" x14ac:dyDescent="0.35">
      <c r="A53" s="218" t="s">
        <v>52</v>
      </c>
      <c r="B53" s="228">
        <v>0</v>
      </c>
      <c r="C53" s="229"/>
      <c r="D53" s="229"/>
      <c r="E53" s="230">
        <v>5600</v>
      </c>
    </row>
    <row r="54" spans="1:5" x14ac:dyDescent="0.35">
      <c r="A54" s="219" t="s">
        <v>53</v>
      </c>
      <c r="B54" s="225">
        <v>0</v>
      </c>
      <c r="C54" s="226"/>
      <c r="D54" s="226"/>
      <c r="E54" s="227"/>
    </row>
    <row r="55" spans="1:5" x14ac:dyDescent="0.35">
      <c r="A55" s="218" t="s">
        <v>54</v>
      </c>
      <c r="B55" s="228"/>
      <c r="C55" s="229"/>
      <c r="D55" s="229"/>
      <c r="E55" s="230"/>
    </row>
    <row r="56" spans="1:5" x14ac:dyDescent="0.35">
      <c r="A56" s="219" t="s">
        <v>97</v>
      </c>
      <c r="B56" s="225">
        <v>2900</v>
      </c>
      <c r="C56" s="226"/>
      <c r="D56" s="226"/>
      <c r="E56" s="227"/>
    </row>
    <row r="57" spans="1:5" x14ac:dyDescent="0.35">
      <c r="A57" s="218" t="s">
        <v>55</v>
      </c>
      <c r="B57" s="228"/>
      <c r="C57" s="229"/>
      <c r="D57" s="229"/>
      <c r="E57" s="230"/>
    </row>
    <row r="58" spans="1:5" ht="15" thickBot="1" x14ac:dyDescent="0.4">
      <c r="A58" s="219" t="s">
        <v>56</v>
      </c>
      <c r="B58" s="225"/>
      <c r="C58" s="226"/>
      <c r="D58" s="226"/>
      <c r="E58" s="227"/>
    </row>
    <row r="59" spans="1:5" ht="15" thickTop="1" x14ac:dyDescent="0.35">
      <c r="A59" s="221" t="s">
        <v>57</v>
      </c>
      <c r="B59" s="231">
        <v>2900</v>
      </c>
      <c r="C59" s="232">
        <v>0</v>
      </c>
      <c r="D59" s="232">
        <v>0</v>
      </c>
      <c r="E59" s="233">
        <v>5600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44000000000</v>
      </c>
      <c r="D63" s="49">
        <v>13000000000</v>
      </c>
      <c r="E63" s="50"/>
    </row>
    <row r="64" spans="1:5" x14ac:dyDescent="0.35">
      <c r="A64" s="40" t="s">
        <v>80</v>
      </c>
      <c r="B64" s="44"/>
      <c r="C64" s="45">
        <v>7400000000</v>
      </c>
      <c r="D64" s="45">
        <v>370000000</v>
      </c>
      <c r="E64" s="46"/>
    </row>
    <row r="65" spans="1:5" ht="16.5" x14ac:dyDescent="0.45">
      <c r="A65" s="52" t="s">
        <v>81</v>
      </c>
      <c r="B65" s="53"/>
      <c r="C65" s="54">
        <v>2000000000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topLeftCell="A37" workbookViewId="0">
      <selection activeCell="A56" sqref="A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240" t="s">
        <v>2</v>
      </c>
      <c r="B3" s="333" t="s">
        <v>92</v>
      </c>
      <c r="C3" s="334"/>
      <c r="D3" s="334"/>
      <c r="E3" s="334"/>
    </row>
    <row r="4" spans="1:5" x14ac:dyDescent="0.35">
      <c r="A4" s="133"/>
      <c r="B4" s="133"/>
      <c r="C4" s="133"/>
      <c r="D4" s="133"/>
      <c r="E4" s="133"/>
    </row>
    <row r="5" spans="1:5" x14ac:dyDescent="0.35">
      <c r="A5" s="234" t="s">
        <v>3</v>
      </c>
      <c r="B5" s="329" t="s">
        <v>4</v>
      </c>
      <c r="C5" s="330"/>
      <c r="D5" s="330"/>
      <c r="E5" s="331"/>
    </row>
    <row r="6" spans="1:5" x14ac:dyDescent="0.35">
      <c r="A6" s="224" t="s">
        <v>5</v>
      </c>
      <c r="B6" s="222" t="s">
        <v>6</v>
      </c>
      <c r="C6" s="222" t="s">
        <v>7</v>
      </c>
      <c r="D6" s="222" t="s">
        <v>8</v>
      </c>
      <c r="E6" s="223" t="s">
        <v>9</v>
      </c>
    </row>
    <row r="7" spans="1:5" x14ac:dyDescent="0.35">
      <c r="A7" s="217" t="s">
        <v>10</v>
      </c>
      <c r="B7" s="235">
        <v>0</v>
      </c>
      <c r="C7" s="236"/>
      <c r="D7" s="236"/>
      <c r="E7" s="237">
        <v>0</v>
      </c>
    </row>
    <row r="8" spans="1:5" x14ac:dyDescent="0.35">
      <c r="A8" s="219" t="s">
        <v>11</v>
      </c>
      <c r="B8" s="225">
        <v>0</v>
      </c>
      <c r="C8" s="226"/>
      <c r="D8" s="226"/>
      <c r="E8" s="227">
        <v>0</v>
      </c>
    </row>
    <row r="9" spans="1:5" x14ac:dyDescent="0.35">
      <c r="A9" s="218" t="s">
        <v>12</v>
      </c>
      <c r="B9" s="228">
        <v>8367133206.6000004</v>
      </c>
      <c r="C9" s="229"/>
      <c r="D9" s="229"/>
      <c r="E9" s="230">
        <v>0</v>
      </c>
    </row>
    <row r="10" spans="1:5" x14ac:dyDescent="0.35">
      <c r="A10" s="219" t="s">
        <v>13</v>
      </c>
      <c r="B10" s="225">
        <v>0</v>
      </c>
      <c r="C10" s="226"/>
      <c r="D10" s="226"/>
      <c r="E10" s="227">
        <v>0</v>
      </c>
    </row>
    <row r="11" spans="1:5" x14ac:dyDescent="0.35">
      <c r="A11" s="218" t="s">
        <v>14</v>
      </c>
      <c r="B11" s="228">
        <v>14301434418.299999</v>
      </c>
      <c r="C11" s="229"/>
      <c r="D11" s="229"/>
      <c r="E11" s="230">
        <v>0</v>
      </c>
    </row>
    <row r="12" spans="1:5" x14ac:dyDescent="0.35">
      <c r="A12" s="219" t="s">
        <v>15</v>
      </c>
      <c r="B12" s="225">
        <v>0</v>
      </c>
      <c r="C12" s="226"/>
      <c r="D12" s="226"/>
      <c r="E12" s="227">
        <v>0</v>
      </c>
    </row>
    <row r="13" spans="1:5" x14ac:dyDescent="0.35">
      <c r="A13" s="218" t="s">
        <v>16</v>
      </c>
      <c r="B13" s="228">
        <v>0</v>
      </c>
      <c r="C13" s="229"/>
      <c r="D13" s="229"/>
      <c r="E13" s="230">
        <v>0</v>
      </c>
    </row>
    <row r="14" spans="1:5" x14ac:dyDescent="0.35">
      <c r="A14" s="219" t="s">
        <v>17</v>
      </c>
      <c r="B14" s="225">
        <v>141730589995.60001</v>
      </c>
      <c r="C14" s="226"/>
      <c r="D14" s="226"/>
      <c r="E14" s="227">
        <v>0</v>
      </c>
    </row>
    <row r="15" spans="1:5" x14ac:dyDescent="0.35">
      <c r="A15" s="218" t="s">
        <v>18</v>
      </c>
      <c r="B15" s="228">
        <v>0</v>
      </c>
      <c r="C15" s="229"/>
      <c r="D15" s="229"/>
      <c r="E15" s="230">
        <v>0</v>
      </c>
    </row>
    <row r="16" spans="1:5" x14ac:dyDescent="0.35">
      <c r="A16" s="219" t="s">
        <v>19</v>
      </c>
      <c r="B16" s="225">
        <v>101689909117.5</v>
      </c>
      <c r="C16" s="226"/>
      <c r="D16" s="226"/>
      <c r="E16" s="227">
        <v>0</v>
      </c>
    </row>
    <row r="17" spans="1:5" x14ac:dyDescent="0.35">
      <c r="A17" s="218" t="s">
        <v>20</v>
      </c>
      <c r="B17" s="228">
        <v>0</v>
      </c>
      <c r="C17" s="229"/>
      <c r="D17" s="229"/>
      <c r="E17" s="230">
        <v>0</v>
      </c>
    </row>
    <row r="18" spans="1:5" x14ac:dyDescent="0.35">
      <c r="A18" s="219" t="s">
        <v>21</v>
      </c>
      <c r="B18" s="225">
        <v>0</v>
      </c>
      <c r="C18" s="226"/>
      <c r="D18" s="226"/>
      <c r="E18" s="227">
        <v>0</v>
      </c>
    </row>
    <row r="19" spans="1:5" x14ac:dyDescent="0.35">
      <c r="A19" s="218" t="s">
        <v>22</v>
      </c>
      <c r="B19" s="228">
        <v>0</v>
      </c>
      <c r="C19" s="229"/>
      <c r="D19" s="229"/>
      <c r="E19" s="230">
        <v>0</v>
      </c>
    </row>
    <row r="20" spans="1:5" ht="15" thickBot="1" x14ac:dyDescent="0.4">
      <c r="A20" s="219" t="s">
        <v>23</v>
      </c>
      <c r="B20" s="225"/>
      <c r="C20" s="226"/>
      <c r="D20" s="226"/>
      <c r="E20" s="226">
        <v>0</v>
      </c>
    </row>
    <row r="21" spans="1:5" ht="15" thickTop="1" x14ac:dyDescent="0.35">
      <c r="A21" s="221" t="s">
        <v>24</v>
      </c>
      <c r="B21" s="231">
        <v>266089066738</v>
      </c>
      <c r="C21" s="250">
        <v>290000000000</v>
      </c>
      <c r="D21" s="232">
        <v>0</v>
      </c>
      <c r="E21" s="233">
        <v>0</v>
      </c>
    </row>
    <row r="22" spans="1:5" x14ac:dyDescent="0.35">
      <c r="A22" s="220" t="s">
        <v>25</v>
      </c>
      <c r="B22" s="245">
        <v>237622182766.36893</v>
      </c>
      <c r="C22" s="251">
        <v>296579831932.77307</v>
      </c>
      <c r="D22" s="246">
        <v>0</v>
      </c>
      <c r="E22" s="247">
        <v>0</v>
      </c>
    </row>
    <row r="23" spans="1:5" x14ac:dyDescent="0.35">
      <c r="A23" s="238"/>
      <c r="B23" s="239"/>
      <c r="C23" s="239"/>
      <c r="D23" s="239"/>
      <c r="E23" s="239"/>
    </row>
    <row r="24" spans="1:5" x14ac:dyDescent="0.35">
      <c r="A24" s="234" t="s">
        <v>26</v>
      </c>
      <c r="B24" s="329" t="s">
        <v>4</v>
      </c>
      <c r="C24" s="330"/>
      <c r="D24" s="330"/>
      <c r="E24" s="331"/>
    </row>
    <row r="25" spans="1:5" x14ac:dyDescent="0.35">
      <c r="A25" s="224" t="s">
        <v>5</v>
      </c>
      <c r="B25" s="222" t="s">
        <v>6</v>
      </c>
      <c r="C25" s="222" t="s">
        <v>7</v>
      </c>
      <c r="D25" s="222" t="s">
        <v>8</v>
      </c>
      <c r="E25" s="223" t="s">
        <v>9</v>
      </c>
    </row>
    <row r="26" spans="1:5" x14ac:dyDescent="0.35">
      <c r="A26" s="217" t="s">
        <v>27</v>
      </c>
      <c r="B26" s="235">
        <v>130940</v>
      </c>
      <c r="C26" s="236"/>
      <c r="D26" s="249"/>
      <c r="E26" s="237">
        <v>0</v>
      </c>
    </row>
    <row r="27" spans="1:5" x14ac:dyDescent="0.35">
      <c r="A27" s="241" t="s">
        <v>28</v>
      </c>
      <c r="B27" s="242">
        <v>895400</v>
      </c>
      <c r="C27" s="243"/>
      <c r="D27" s="243"/>
      <c r="E27" s="244">
        <v>0</v>
      </c>
    </row>
    <row r="28" spans="1:5" x14ac:dyDescent="0.35">
      <c r="A28" s="238"/>
      <c r="B28" s="239"/>
      <c r="C28" s="239"/>
      <c r="D28" s="239"/>
      <c r="E28" s="239"/>
    </row>
    <row r="29" spans="1:5" x14ac:dyDescent="0.35">
      <c r="A29" s="234" t="s">
        <v>29</v>
      </c>
      <c r="B29" s="329" t="s">
        <v>4</v>
      </c>
      <c r="C29" s="330"/>
      <c r="D29" s="330"/>
      <c r="E29" s="331"/>
    </row>
    <row r="30" spans="1:5" x14ac:dyDescent="0.35">
      <c r="A30" s="224" t="s">
        <v>5</v>
      </c>
      <c r="B30" s="222" t="s">
        <v>6</v>
      </c>
      <c r="C30" s="222" t="s">
        <v>7</v>
      </c>
      <c r="D30" s="222" t="s">
        <v>8</v>
      </c>
      <c r="E30" s="223" t="s">
        <v>9</v>
      </c>
    </row>
    <row r="31" spans="1:5" x14ac:dyDescent="0.35">
      <c r="A31" s="217" t="s">
        <v>30</v>
      </c>
      <c r="B31" s="235"/>
      <c r="C31" s="236"/>
      <c r="D31" s="236"/>
      <c r="E31" s="237"/>
    </row>
    <row r="32" spans="1:5" x14ac:dyDescent="0.35">
      <c r="A32" s="219" t="s">
        <v>31</v>
      </c>
      <c r="B32" s="225"/>
      <c r="C32" s="226"/>
      <c r="D32" s="226"/>
      <c r="E32" s="227">
        <v>0</v>
      </c>
    </row>
    <row r="33" spans="1:5" x14ac:dyDescent="0.35">
      <c r="A33" s="218" t="s">
        <v>32</v>
      </c>
      <c r="B33" s="228"/>
      <c r="C33" s="229"/>
      <c r="D33" s="229"/>
      <c r="E33" s="230">
        <v>0</v>
      </c>
    </row>
    <row r="34" spans="1:5" x14ac:dyDescent="0.35">
      <c r="A34" s="219" t="s">
        <v>33</v>
      </c>
      <c r="B34" s="225"/>
      <c r="C34" s="226"/>
      <c r="D34" s="226"/>
      <c r="E34" s="227">
        <v>0</v>
      </c>
    </row>
    <row r="35" spans="1:5" x14ac:dyDescent="0.35">
      <c r="A35" s="218" t="s">
        <v>34</v>
      </c>
      <c r="B35" s="228"/>
      <c r="C35" s="229">
        <v>1600</v>
      </c>
      <c r="D35" s="229"/>
      <c r="E35" s="230">
        <v>0</v>
      </c>
    </row>
    <row r="36" spans="1:5" x14ac:dyDescent="0.35">
      <c r="A36" s="219" t="s">
        <v>35</v>
      </c>
      <c r="B36" s="225"/>
      <c r="C36" s="226"/>
      <c r="D36" s="226"/>
      <c r="E36" s="227">
        <v>0</v>
      </c>
    </row>
    <row r="37" spans="1:5" x14ac:dyDescent="0.35">
      <c r="A37" s="218" t="s">
        <v>36</v>
      </c>
      <c r="B37" s="228">
        <v>0</v>
      </c>
      <c r="C37" s="229"/>
      <c r="D37" s="229"/>
      <c r="E37" s="230">
        <v>11698.368</v>
      </c>
    </row>
    <row r="38" spans="1:5" x14ac:dyDescent="0.35">
      <c r="A38" s="219" t="s">
        <v>37</v>
      </c>
      <c r="B38" s="225"/>
      <c r="C38" s="226"/>
      <c r="D38" s="226"/>
      <c r="E38" s="227">
        <v>0</v>
      </c>
    </row>
    <row r="39" spans="1:5" x14ac:dyDescent="0.35">
      <c r="A39" s="218" t="s">
        <v>38</v>
      </c>
      <c r="B39" s="228"/>
      <c r="C39" s="229"/>
      <c r="D39" s="229"/>
      <c r="E39" s="230">
        <v>0</v>
      </c>
    </row>
    <row r="40" spans="1:5" x14ac:dyDescent="0.35">
      <c r="A40" s="219" t="s">
        <v>39</v>
      </c>
      <c r="B40" s="225"/>
      <c r="C40" s="226"/>
      <c r="D40" s="226"/>
      <c r="E40" s="227">
        <v>0</v>
      </c>
    </row>
    <row r="41" spans="1:5" x14ac:dyDescent="0.35">
      <c r="A41" s="218" t="s">
        <v>40</v>
      </c>
      <c r="B41" s="228">
        <v>0</v>
      </c>
      <c r="C41" s="229"/>
      <c r="D41" s="229"/>
      <c r="E41" s="230">
        <v>0</v>
      </c>
    </row>
    <row r="42" spans="1:5" x14ac:dyDescent="0.35">
      <c r="A42" s="219" t="s">
        <v>41</v>
      </c>
      <c r="B42" s="225">
        <v>0</v>
      </c>
      <c r="C42" s="226"/>
      <c r="D42" s="226"/>
      <c r="E42" s="227">
        <v>0</v>
      </c>
    </row>
    <row r="43" spans="1:5" x14ac:dyDescent="0.35">
      <c r="A43" s="218" t="s">
        <v>42</v>
      </c>
      <c r="B43" s="228">
        <v>0</v>
      </c>
      <c r="C43" s="229"/>
      <c r="D43" s="229"/>
      <c r="E43" s="230">
        <v>0</v>
      </c>
    </row>
    <row r="44" spans="1:5" x14ac:dyDescent="0.35">
      <c r="A44" s="219" t="s">
        <v>43</v>
      </c>
      <c r="B44" s="225">
        <v>0</v>
      </c>
      <c r="C44" s="226"/>
      <c r="D44" s="226"/>
      <c r="E44" s="227">
        <v>0</v>
      </c>
    </row>
    <row r="45" spans="1:5" x14ac:dyDescent="0.35">
      <c r="A45" s="218" t="s">
        <v>44</v>
      </c>
      <c r="B45" s="228"/>
      <c r="C45" s="229"/>
      <c r="D45" s="229"/>
      <c r="E45" s="230">
        <v>0</v>
      </c>
    </row>
    <row r="46" spans="1:5" x14ac:dyDescent="0.35">
      <c r="A46" s="219" t="s">
        <v>45</v>
      </c>
      <c r="B46" s="225"/>
      <c r="C46" s="226"/>
      <c r="D46" s="226"/>
      <c r="E46" s="227">
        <v>0</v>
      </c>
    </row>
    <row r="47" spans="1:5" x14ac:dyDescent="0.35">
      <c r="A47" s="218" t="s">
        <v>46</v>
      </c>
      <c r="B47" s="228"/>
      <c r="C47" s="229"/>
      <c r="D47" s="229"/>
      <c r="E47" s="230">
        <v>0</v>
      </c>
    </row>
    <row r="48" spans="1:5" x14ac:dyDescent="0.35">
      <c r="A48" s="219" t="s">
        <v>47</v>
      </c>
      <c r="B48" s="225">
        <v>0</v>
      </c>
      <c r="C48" s="226"/>
      <c r="D48" s="226"/>
      <c r="E48" s="227"/>
    </row>
    <row r="49" spans="1:5" x14ac:dyDescent="0.35">
      <c r="A49" s="218" t="s">
        <v>48</v>
      </c>
      <c r="B49" s="228"/>
      <c r="C49" s="229"/>
      <c r="D49" s="248"/>
      <c r="E49" s="230"/>
    </row>
    <row r="50" spans="1:5" x14ac:dyDescent="0.35">
      <c r="A50" s="219" t="s">
        <v>49</v>
      </c>
      <c r="B50" s="225"/>
      <c r="C50" s="226"/>
      <c r="D50" s="226"/>
      <c r="E50" s="227">
        <v>0</v>
      </c>
    </row>
    <row r="51" spans="1:5" x14ac:dyDescent="0.35">
      <c r="A51" s="218" t="s">
        <v>50</v>
      </c>
      <c r="B51" s="228">
        <v>0</v>
      </c>
      <c r="C51" s="229"/>
      <c r="D51" s="229"/>
      <c r="E51" s="230">
        <v>0</v>
      </c>
    </row>
    <row r="52" spans="1:5" x14ac:dyDescent="0.35">
      <c r="A52" s="219" t="s">
        <v>51</v>
      </c>
      <c r="B52" s="225"/>
      <c r="C52" s="226"/>
      <c r="D52" s="226"/>
      <c r="E52" s="227"/>
    </row>
    <row r="53" spans="1:5" x14ac:dyDescent="0.35">
      <c r="A53" s="218" t="s">
        <v>52</v>
      </c>
      <c r="B53" s="228">
        <v>0</v>
      </c>
      <c r="C53" s="229"/>
      <c r="D53" s="229"/>
      <c r="E53" s="230">
        <v>45010.152000000002</v>
      </c>
    </row>
    <row r="54" spans="1:5" x14ac:dyDescent="0.35">
      <c r="A54" s="219" t="s">
        <v>53</v>
      </c>
      <c r="B54" s="225">
        <v>0</v>
      </c>
      <c r="C54" s="226"/>
      <c r="D54" s="226"/>
      <c r="E54" s="227">
        <v>0</v>
      </c>
    </row>
    <row r="55" spans="1:5" x14ac:dyDescent="0.35">
      <c r="A55" s="218" t="s">
        <v>54</v>
      </c>
      <c r="B55" s="228"/>
      <c r="C55" s="229"/>
      <c r="D55" s="229"/>
      <c r="E55" s="230"/>
    </row>
    <row r="56" spans="1:5" x14ac:dyDescent="0.35">
      <c r="A56" s="219" t="s">
        <v>97</v>
      </c>
      <c r="B56" s="225"/>
      <c r="C56" s="226"/>
      <c r="D56" s="226"/>
      <c r="E56" s="227">
        <v>0</v>
      </c>
    </row>
    <row r="57" spans="1:5" x14ac:dyDescent="0.35">
      <c r="A57" s="218" t="s">
        <v>55</v>
      </c>
      <c r="B57" s="228"/>
      <c r="C57" s="229"/>
      <c r="D57" s="229"/>
      <c r="E57" s="230">
        <v>0</v>
      </c>
    </row>
    <row r="58" spans="1:5" ht="15" thickBot="1" x14ac:dyDescent="0.4">
      <c r="A58" s="219" t="s">
        <v>56</v>
      </c>
      <c r="B58" s="225"/>
      <c r="C58" s="226"/>
      <c r="D58" s="226"/>
      <c r="E58" s="227"/>
    </row>
    <row r="59" spans="1:5" ht="15" thickTop="1" x14ac:dyDescent="0.35">
      <c r="A59" s="221" t="s">
        <v>57</v>
      </c>
      <c r="B59" s="231">
        <v>0</v>
      </c>
      <c r="C59" s="232">
        <v>1600</v>
      </c>
      <c r="D59" s="232">
        <v>0</v>
      </c>
      <c r="E59" s="233">
        <v>56708.520000000004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39000000000</v>
      </c>
      <c r="D63" s="49">
        <v>12000000000</v>
      </c>
      <c r="E63" s="50"/>
    </row>
    <row r="64" spans="1:5" x14ac:dyDescent="0.35">
      <c r="A64" s="40" t="s">
        <v>80</v>
      </c>
      <c r="B64" s="44"/>
      <c r="C64" s="45">
        <v>12000000000</v>
      </c>
      <c r="D64" s="45">
        <v>690000000</v>
      </c>
      <c r="E64" s="46"/>
    </row>
    <row r="65" spans="1:5" ht="16.5" x14ac:dyDescent="0.45">
      <c r="A65" s="52" t="s">
        <v>81</v>
      </c>
      <c r="B65" s="53"/>
      <c r="C65" s="54">
        <v>2400000000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28" workbookViewId="0">
      <selection activeCell="B56" sqref="B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240" t="s">
        <v>2</v>
      </c>
      <c r="B3" s="333" t="s">
        <v>93</v>
      </c>
      <c r="C3" s="334"/>
      <c r="D3" s="334"/>
      <c r="E3" s="334"/>
    </row>
    <row r="4" spans="1:5" x14ac:dyDescent="0.35">
      <c r="A4" s="133"/>
      <c r="B4" s="133"/>
      <c r="C4" s="133"/>
      <c r="D4" s="133"/>
      <c r="E4" s="133"/>
    </row>
    <row r="5" spans="1:5" x14ac:dyDescent="0.35">
      <c r="A5" s="234" t="s">
        <v>3</v>
      </c>
      <c r="B5" s="329" t="s">
        <v>4</v>
      </c>
      <c r="C5" s="330"/>
      <c r="D5" s="330"/>
      <c r="E5" s="331"/>
    </row>
    <row r="6" spans="1:5" x14ac:dyDescent="0.35">
      <c r="A6" s="224" t="s">
        <v>5</v>
      </c>
      <c r="B6" s="222" t="s">
        <v>6</v>
      </c>
      <c r="C6" s="222" t="s">
        <v>7</v>
      </c>
      <c r="D6" s="222" t="s">
        <v>8</v>
      </c>
      <c r="E6" s="223" t="s">
        <v>9</v>
      </c>
    </row>
    <row r="7" spans="1:5" x14ac:dyDescent="0.35">
      <c r="A7" s="217" t="s">
        <v>10</v>
      </c>
      <c r="B7" s="235">
        <v>0</v>
      </c>
      <c r="C7" s="236"/>
      <c r="D7" s="236"/>
      <c r="E7" s="237">
        <v>0</v>
      </c>
    </row>
    <row r="8" spans="1:5" x14ac:dyDescent="0.35">
      <c r="A8" s="219" t="s">
        <v>11</v>
      </c>
      <c r="B8" s="225">
        <v>0</v>
      </c>
      <c r="C8" s="226"/>
      <c r="D8" s="226"/>
      <c r="E8" s="227">
        <v>0</v>
      </c>
    </row>
    <row r="9" spans="1:5" x14ac:dyDescent="0.35">
      <c r="A9" s="218" t="s">
        <v>12</v>
      </c>
      <c r="B9" s="228">
        <v>9068527771.5</v>
      </c>
      <c r="C9" s="229"/>
      <c r="D9" s="229"/>
      <c r="E9" s="230">
        <v>0</v>
      </c>
    </row>
    <row r="10" spans="1:5" x14ac:dyDescent="0.35">
      <c r="A10" s="219" t="s">
        <v>13</v>
      </c>
      <c r="B10" s="225">
        <v>0</v>
      </c>
      <c r="C10" s="226"/>
      <c r="D10" s="226"/>
      <c r="E10" s="227">
        <v>0</v>
      </c>
    </row>
    <row r="11" spans="1:5" x14ac:dyDescent="0.35">
      <c r="A11" s="218" t="s">
        <v>14</v>
      </c>
      <c r="B11" s="228">
        <v>15894237322.4</v>
      </c>
      <c r="C11" s="229"/>
      <c r="D11" s="229"/>
      <c r="E11" s="230">
        <v>0</v>
      </c>
    </row>
    <row r="12" spans="1:5" x14ac:dyDescent="0.35">
      <c r="A12" s="219" t="s">
        <v>15</v>
      </c>
      <c r="B12" s="225">
        <v>0</v>
      </c>
      <c r="C12" s="226"/>
      <c r="D12" s="226"/>
      <c r="E12" s="227">
        <v>0</v>
      </c>
    </row>
    <row r="13" spans="1:5" x14ac:dyDescent="0.35">
      <c r="A13" s="218" t="s">
        <v>16</v>
      </c>
      <c r="B13" s="228">
        <v>0</v>
      </c>
      <c r="C13" s="229"/>
      <c r="D13" s="229"/>
      <c r="E13" s="230">
        <v>0</v>
      </c>
    </row>
    <row r="14" spans="1:5" x14ac:dyDescent="0.35">
      <c r="A14" s="219" t="s">
        <v>17</v>
      </c>
      <c r="B14" s="225">
        <v>79695593594.100006</v>
      </c>
      <c r="C14" s="226"/>
      <c r="D14" s="226"/>
      <c r="E14" s="227">
        <v>0</v>
      </c>
    </row>
    <row r="15" spans="1:5" x14ac:dyDescent="0.35">
      <c r="A15" s="218" t="s">
        <v>18</v>
      </c>
      <c r="B15" s="228">
        <v>0</v>
      </c>
      <c r="C15" s="229"/>
      <c r="D15" s="229"/>
      <c r="E15" s="230">
        <v>0</v>
      </c>
    </row>
    <row r="16" spans="1:5" x14ac:dyDescent="0.35">
      <c r="A16" s="219" t="s">
        <v>19</v>
      </c>
      <c r="B16" s="225">
        <v>114540699798.7</v>
      </c>
      <c r="C16" s="226"/>
      <c r="D16" s="226"/>
      <c r="E16" s="227">
        <v>0</v>
      </c>
    </row>
    <row r="17" spans="1:5" x14ac:dyDescent="0.35">
      <c r="A17" s="218" t="s">
        <v>20</v>
      </c>
      <c r="B17" s="228">
        <v>0</v>
      </c>
      <c r="C17" s="229"/>
      <c r="D17" s="229"/>
      <c r="E17" s="230">
        <v>0</v>
      </c>
    </row>
    <row r="18" spans="1:5" x14ac:dyDescent="0.35">
      <c r="A18" s="219" t="s">
        <v>21</v>
      </c>
      <c r="B18" s="225">
        <v>0</v>
      </c>
      <c r="C18" s="226"/>
      <c r="D18" s="226"/>
      <c r="E18" s="227">
        <v>0</v>
      </c>
    </row>
    <row r="19" spans="1:5" x14ac:dyDescent="0.35">
      <c r="A19" s="218" t="s">
        <v>22</v>
      </c>
      <c r="B19" s="228">
        <v>0</v>
      </c>
      <c r="C19" s="229"/>
      <c r="D19" s="229"/>
      <c r="E19" s="230">
        <v>0</v>
      </c>
    </row>
    <row r="20" spans="1:5" ht="15" thickBot="1" x14ac:dyDescent="0.4">
      <c r="A20" s="219" t="s">
        <v>23</v>
      </c>
      <c r="B20" s="225"/>
      <c r="C20" s="226"/>
      <c r="D20" s="226"/>
      <c r="E20" s="226">
        <v>0</v>
      </c>
    </row>
    <row r="21" spans="1:5" ht="15" thickTop="1" x14ac:dyDescent="0.35">
      <c r="A21" s="221" t="s">
        <v>24</v>
      </c>
      <c r="B21" s="231">
        <v>219199058486.70001</v>
      </c>
      <c r="C21" s="250">
        <v>230000000000</v>
      </c>
      <c r="D21" s="232">
        <v>0</v>
      </c>
      <c r="E21" s="233">
        <v>0</v>
      </c>
    </row>
    <row r="22" spans="1:5" x14ac:dyDescent="0.35">
      <c r="A22" s="220" t="s">
        <v>25</v>
      </c>
      <c r="B22" s="245">
        <v>256248738735.75684</v>
      </c>
      <c r="C22" s="251">
        <v>235218487394.95798</v>
      </c>
      <c r="D22" s="246">
        <v>0</v>
      </c>
      <c r="E22" s="247">
        <v>0</v>
      </c>
    </row>
    <row r="23" spans="1:5" x14ac:dyDescent="0.35">
      <c r="A23" s="238"/>
      <c r="B23" s="239"/>
      <c r="C23" s="239"/>
      <c r="D23" s="239"/>
      <c r="E23" s="239"/>
    </row>
    <row r="24" spans="1:5" x14ac:dyDescent="0.35">
      <c r="A24" s="234" t="s">
        <v>26</v>
      </c>
      <c r="B24" s="329" t="s">
        <v>4</v>
      </c>
      <c r="C24" s="330"/>
      <c r="D24" s="330"/>
      <c r="E24" s="331"/>
    </row>
    <row r="25" spans="1:5" x14ac:dyDescent="0.35">
      <c r="A25" s="224" t="s">
        <v>5</v>
      </c>
      <c r="B25" s="222" t="s">
        <v>6</v>
      </c>
      <c r="C25" s="222" t="s">
        <v>7</v>
      </c>
      <c r="D25" s="222" t="s">
        <v>8</v>
      </c>
      <c r="E25" s="223" t="s">
        <v>9</v>
      </c>
    </row>
    <row r="26" spans="1:5" x14ac:dyDescent="0.35">
      <c r="A26" s="217" t="s">
        <v>27</v>
      </c>
      <c r="B26" s="235">
        <v>94180</v>
      </c>
      <c r="C26" s="236"/>
      <c r="D26" s="249"/>
      <c r="E26" s="237">
        <v>0</v>
      </c>
    </row>
    <row r="27" spans="1:5" x14ac:dyDescent="0.35">
      <c r="A27" s="241" t="s">
        <v>28</v>
      </c>
      <c r="B27" s="242">
        <v>605000</v>
      </c>
      <c r="C27" s="243"/>
      <c r="D27" s="243"/>
      <c r="E27" s="244">
        <v>0</v>
      </c>
    </row>
    <row r="28" spans="1:5" x14ac:dyDescent="0.35">
      <c r="A28" s="238"/>
      <c r="B28" s="239"/>
      <c r="C28" s="239"/>
      <c r="D28" s="239"/>
      <c r="E28" s="239"/>
    </row>
    <row r="29" spans="1:5" x14ac:dyDescent="0.35">
      <c r="A29" s="234" t="s">
        <v>29</v>
      </c>
      <c r="B29" s="329" t="s">
        <v>4</v>
      </c>
      <c r="C29" s="330"/>
      <c r="D29" s="330"/>
      <c r="E29" s="331"/>
    </row>
    <row r="30" spans="1:5" x14ac:dyDescent="0.35">
      <c r="A30" s="224" t="s">
        <v>5</v>
      </c>
      <c r="B30" s="222" t="s">
        <v>6</v>
      </c>
      <c r="C30" s="222" t="s">
        <v>7</v>
      </c>
      <c r="D30" s="222" t="s">
        <v>8</v>
      </c>
      <c r="E30" s="223" t="s">
        <v>9</v>
      </c>
    </row>
    <row r="31" spans="1:5" x14ac:dyDescent="0.35">
      <c r="A31" s="217" t="s">
        <v>30</v>
      </c>
      <c r="B31" s="235"/>
      <c r="C31" s="236"/>
      <c r="D31" s="236"/>
      <c r="E31" s="237"/>
    </row>
    <row r="32" spans="1:5" x14ac:dyDescent="0.35">
      <c r="A32" s="219" t="s">
        <v>31</v>
      </c>
      <c r="B32" s="225"/>
      <c r="C32" s="226"/>
      <c r="D32" s="226"/>
      <c r="E32" s="227">
        <v>0</v>
      </c>
    </row>
    <row r="33" spans="1:5" x14ac:dyDescent="0.35">
      <c r="A33" s="218" t="s">
        <v>32</v>
      </c>
      <c r="B33" s="228"/>
      <c r="C33" s="229"/>
      <c r="D33" s="229"/>
      <c r="E33" s="230">
        <v>0</v>
      </c>
    </row>
    <row r="34" spans="1:5" x14ac:dyDescent="0.35">
      <c r="A34" s="219" t="s">
        <v>33</v>
      </c>
      <c r="B34" s="225"/>
      <c r="C34" s="226"/>
      <c r="D34" s="226"/>
      <c r="E34" s="227">
        <v>0</v>
      </c>
    </row>
    <row r="35" spans="1:5" x14ac:dyDescent="0.35">
      <c r="A35" s="218" t="s">
        <v>34</v>
      </c>
      <c r="B35" s="228"/>
      <c r="C35" s="229"/>
      <c r="D35" s="229"/>
      <c r="E35" s="230">
        <v>0</v>
      </c>
    </row>
    <row r="36" spans="1:5" x14ac:dyDescent="0.35">
      <c r="A36" s="219" t="s">
        <v>35</v>
      </c>
      <c r="B36" s="225"/>
      <c r="C36" s="226"/>
      <c r="D36" s="226"/>
      <c r="E36" s="227">
        <v>0</v>
      </c>
    </row>
    <row r="37" spans="1:5" x14ac:dyDescent="0.35">
      <c r="A37" s="218" t="s">
        <v>36</v>
      </c>
      <c r="B37" s="228">
        <v>0</v>
      </c>
      <c r="C37" s="229"/>
      <c r="D37" s="229"/>
      <c r="E37" s="230">
        <v>0</v>
      </c>
    </row>
    <row r="38" spans="1:5" x14ac:dyDescent="0.35">
      <c r="A38" s="219" t="s">
        <v>37</v>
      </c>
      <c r="B38" s="225"/>
      <c r="C38" s="226"/>
      <c r="D38" s="226"/>
      <c r="E38" s="227">
        <v>0</v>
      </c>
    </row>
    <row r="39" spans="1:5" x14ac:dyDescent="0.35">
      <c r="A39" s="218" t="s">
        <v>38</v>
      </c>
      <c r="B39" s="228"/>
      <c r="C39" s="229"/>
      <c r="D39" s="229"/>
      <c r="E39" s="230">
        <v>0</v>
      </c>
    </row>
    <row r="40" spans="1:5" x14ac:dyDescent="0.35">
      <c r="A40" s="219" t="s">
        <v>39</v>
      </c>
      <c r="B40" s="225"/>
      <c r="C40" s="226"/>
      <c r="D40" s="226"/>
      <c r="E40" s="227">
        <v>0</v>
      </c>
    </row>
    <row r="41" spans="1:5" x14ac:dyDescent="0.35">
      <c r="A41" s="218" t="s">
        <v>40</v>
      </c>
      <c r="B41" s="228">
        <v>0</v>
      </c>
      <c r="C41" s="229"/>
      <c r="D41" s="229"/>
      <c r="E41" s="230">
        <v>0</v>
      </c>
    </row>
    <row r="42" spans="1:5" x14ac:dyDescent="0.35">
      <c r="A42" s="219" t="s">
        <v>41</v>
      </c>
      <c r="B42" s="225">
        <v>0</v>
      </c>
      <c r="C42" s="226"/>
      <c r="D42" s="226"/>
      <c r="E42" s="227">
        <v>0</v>
      </c>
    </row>
    <row r="43" spans="1:5" x14ac:dyDescent="0.35">
      <c r="A43" s="218" t="s">
        <v>42</v>
      </c>
      <c r="B43" s="228">
        <v>0</v>
      </c>
      <c r="C43" s="229"/>
      <c r="D43" s="229"/>
      <c r="E43" s="230">
        <v>0</v>
      </c>
    </row>
    <row r="44" spans="1:5" x14ac:dyDescent="0.35">
      <c r="A44" s="219" t="s">
        <v>43</v>
      </c>
      <c r="B44" s="225">
        <v>0</v>
      </c>
      <c r="C44" s="226"/>
      <c r="D44" s="226"/>
      <c r="E44" s="227">
        <v>0</v>
      </c>
    </row>
    <row r="45" spans="1:5" x14ac:dyDescent="0.35">
      <c r="A45" s="218" t="s">
        <v>44</v>
      </c>
      <c r="B45" s="228"/>
      <c r="C45" s="229"/>
      <c r="D45" s="229"/>
      <c r="E45" s="230">
        <v>0</v>
      </c>
    </row>
    <row r="46" spans="1:5" x14ac:dyDescent="0.35">
      <c r="A46" s="219" t="s">
        <v>45</v>
      </c>
      <c r="B46" s="225"/>
      <c r="C46" s="226"/>
      <c r="D46" s="226"/>
      <c r="E46" s="227">
        <v>0</v>
      </c>
    </row>
    <row r="47" spans="1:5" x14ac:dyDescent="0.35">
      <c r="A47" s="218" t="s">
        <v>46</v>
      </c>
      <c r="B47" s="228"/>
      <c r="C47" s="229"/>
      <c r="D47" s="229"/>
      <c r="E47" s="230">
        <v>0</v>
      </c>
    </row>
    <row r="48" spans="1:5" x14ac:dyDescent="0.35">
      <c r="A48" s="219" t="s">
        <v>47</v>
      </c>
      <c r="B48" s="225">
        <v>0</v>
      </c>
      <c r="C48" s="226"/>
      <c r="D48" s="226"/>
      <c r="E48" s="227"/>
    </row>
    <row r="49" spans="1:5" x14ac:dyDescent="0.35">
      <c r="A49" s="218" t="s">
        <v>48</v>
      </c>
      <c r="B49" s="228"/>
      <c r="C49" s="229"/>
      <c r="D49" s="248"/>
      <c r="E49" s="230"/>
    </row>
    <row r="50" spans="1:5" x14ac:dyDescent="0.35">
      <c r="A50" s="219" t="s">
        <v>49</v>
      </c>
      <c r="B50" s="225"/>
      <c r="C50" s="226"/>
      <c r="D50" s="226"/>
      <c r="E50" s="227">
        <v>0</v>
      </c>
    </row>
    <row r="51" spans="1:5" x14ac:dyDescent="0.35">
      <c r="A51" s="218" t="s">
        <v>50</v>
      </c>
      <c r="B51" s="228">
        <v>0</v>
      </c>
      <c r="C51" s="229"/>
      <c r="D51" s="229"/>
      <c r="E51" s="230">
        <v>0</v>
      </c>
    </row>
    <row r="52" spans="1:5" x14ac:dyDescent="0.35">
      <c r="A52" s="219" t="s">
        <v>51</v>
      </c>
      <c r="B52" s="225"/>
      <c r="C52" s="226"/>
      <c r="D52" s="226"/>
      <c r="E52" s="227"/>
    </row>
    <row r="53" spans="1:5" x14ac:dyDescent="0.35">
      <c r="A53" s="218" t="s">
        <v>52</v>
      </c>
      <c r="B53" s="228">
        <v>0</v>
      </c>
      <c r="C53" s="229"/>
      <c r="D53" s="229"/>
      <c r="E53" s="230">
        <v>0</v>
      </c>
    </row>
    <row r="54" spans="1:5" x14ac:dyDescent="0.35">
      <c r="A54" s="219" t="s">
        <v>53</v>
      </c>
      <c r="B54" s="225">
        <v>0</v>
      </c>
      <c r="C54" s="226"/>
      <c r="D54" s="226"/>
      <c r="E54" s="227">
        <v>0</v>
      </c>
    </row>
    <row r="55" spans="1:5" x14ac:dyDescent="0.35">
      <c r="A55" s="218" t="s">
        <v>54</v>
      </c>
      <c r="B55" s="228"/>
      <c r="C55" s="229"/>
      <c r="D55" s="229"/>
      <c r="E55" s="230"/>
    </row>
    <row r="56" spans="1:5" x14ac:dyDescent="0.35">
      <c r="A56" s="219" t="s">
        <v>97</v>
      </c>
      <c r="B56" s="225"/>
      <c r="C56" s="226"/>
      <c r="D56" s="226"/>
      <c r="E56" s="227">
        <v>0</v>
      </c>
    </row>
    <row r="57" spans="1:5" x14ac:dyDescent="0.35">
      <c r="A57" s="218" t="s">
        <v>55</v>
      </c>
      <c r="B57" s="228"/>
      <c r="C57" s="229"/>
      <c r="D57" s="229"/>
      <c r="E57" s="230">
        <v>0</v>
      </c>
    </row>
    <row r="58" spans="1:5" ht="15" thickBot="1" x14ac:dyDescent="0.4">
      <c r="A58" s="219" t="s">
        <v>56</v>
      </c>
      <c r="B58" s="225"/>
      <c r="C58" s="226"/>
      <c r="D58" s="226"/>
      <c r="E58" s="227"/>
    </row>
    <row r="59" spans="1:5" ht="15" thickTop="1" x14ac:dyDescent="0.35">
      <c r="A59" s="221" t="s">
        <v>57</v>
      </c>
      <c r="B59" s="231">
        <v>0</v>
      </c>
      <c r="C59" s="232">
        <v>0</v>
      </c>
      <c r="D59" s="232">
        <v>0</v>
      </c>
      <c r="E59" s="233">
        <v>0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43000000000</v>
      </c>
      <c r="D63" s="49">
        <v>8200000000</v>
      </c>
      <c r="E63" s="50"/>
    </row>
    <row r="64" spans="1:5" x14ac:dyDescent="0.35">
      <c r="A64" s="40" t="s">
        <v>80</v>
      </c>
      <c r="B64" s="44"/>
      <c r="C64" s="45">
        <v>30000000000</v>
      </c>
      <c r="D64" s="45">
        <v>240000000</v>
      </c>
      <c r="E64" s="46"/>
    </row>
    <row r="65" spans="1:5" ht="16.5" x14ac:dyDescent="0.45">
      <c r="A65" s="52" t="s">
        <v>81</v>
      </c>
      <c r="B65" s="53"/>
      <c r="C65" s="54">
        <v>7000000000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56" sqref="A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275" t="s">
        <v>2</v>
      </c>
      <c r="B3" s="333" t="s">
        <v>94</v>
      </c>
      <c r="C3" s="334"/>
      <c r="D3" s="334"/>
      <c r="E3" s="334"/>
    </row>
    <row r="4" spans="1:5" x14ac:dyDescent="0.35">
      <c r="A4" s="133"/>
      <c r="B4" s="133"/>
      <c r="C4" s="133"/>
      <c r="D4" s="133"/>
      <c r="E4" s="133"/>
    </row>
    <row r="5" spans="1:5" x14ac:dyDescent="0.35">
      <c r="A5" s="269" t="s">
        <v>3</v>
      </c>
      <c r="B5" s="329" t="s">
        <v>4</v>
      </c>
      <c r="C5" s="330"/>
      <c r="D5" s="330"/>
      <c r="E5" s="331"/>
    </row>
    <row r="6" spans="1:5" x14ac:dyDescent="0.35">
      <c r="A6" s="259" t="s">
        <v>5</v>
      </c>
      <c r="B6" s="257" t="s">
        <v>6</v>
      </c>
      <c r="C6" s="257" t="s">
        <v>7</v>
      </c>
      <c r="D6" s="257" t="s">
        <v>8</v>
      </c>
      <c r="E6" s="258" t="s">
        <v>9</v>
      </c>
    </row>
    <row r="7" spans="1:5" x14ac:dyDescent="0.35">
      <c r="A7" s="252" t="s">
        <v>10</v>
      </c>
      <c r="B7" s="270">
        <v>0</v>
      </c>
      <c r="C7" s="271"/>
      <c r="D7" s="271"/>
      <c r="E7" s="272">
        <v>0</v>
      </c>
    </row>
    <row r="8" spans="1:5" x14ac:dyDescent="0.35">
      <c r="A8" s="254" t="s">
        <v>11</v>
      </c>
      <c r="B8" s="260">
        <v>0</v>
      </c>
      <c r="C8" s="261"/>
      <c r="D8" s="261"/>
      <c r="E8" s="262">
        <v>0</v>
      </c>
    </row>
    <row r="9" spans="1:5" x14ac:dyDescent="0.35">
      <c r="A9" s="253" t="s">
        <v>12</v>
      </c>
      <c r="B9" s="263">
        <v>10408140283.200001</v>
      </c>
      <c r="C9" s="264"/>
      <c r="D9" s="264"/>
      <c r="E9" s="265">
        <v>0</v>
      </c>
    </row>
    <row r="10" spans="1:5" x14ac:dyDescent="0.35">
      <c r="A10" s="254" t="s">
        <v>13</v>
      </c>
      <c r="B10" s="260">
        <v>0</v>
      </c>
      <c r="C10" s="261"/>
      <c r="D10" s="261"/>
      <c r="E10" s="262">
        <v>0</v>
      </c>
    </row>
    <row r="11" spans="1:5" x14ac:dyDescent="0.35">
      <c r="A11" s="253" t="s">
        <v>14</v>
      </c>
      <c r="B11" s="263">
        <v>18307329178.599998</v>
      </c>
      <c r="C11" s="264"/>
      <c r="D11" s="264"/>
      <c r="E11" s="265">
        <v>0</v>
      </c>
    </row>
    <row r="12" spans="1:5" x14ac:dyDescent="0.35">
      <c r="A12" s="254" t="s">
        <v>15</v>
      </c>
      <c r="B12" s="260">
        <v>0</v>
      </c>
      <c r="C12" s="261"/>
      <c r="D12" s="261"/>
      <c r="E12" s="262">
        <v>0</v>
      </c>
    </row>
    <row r="13" spans="1:5" x14ac:dyDescent="0.35">
      <c r="A13" s="253" t="s">
        <v>16</v>
      </c>
      <c r="B13" s="263">
        <v>0</v>
      </c>
      <c r="C13" s="264"/>
      <c r="D13" s="264"/>
      <c r="E13" s="265">
        <v>0</v>
      </c>
    </row>
    <row r="14" spans="1:5" x14ac:dyDescent="0.35">
      <c r="A14" s="254" t="s">
        <v>17</v>
      </c>
      <c r="B14" s="260">
        <v>88376373071.300003</v>
      </c>
      <c r="C14" s="261"/>
      <c r="D14" s="261"/>
      <c r="E14" s="262">
        <v>0</v>
      </c>
    </row>
    <row r="15" spans="1:5" x14ac:dyDescent="0.35">
      <c r="A15" s="253" t="s">
        <v>18</v>
      </c>
      <c r="B15" s="263">
        <v>0</v>
      </c>
      <c r="C15" s="264"/>
      <c r="D15" s="264"/>
      <c r="E15" s="265">
        <v>0</v>
      </c>
    </row>
    <row r="16" spans="1:5" x14ac:dyDescent="0.35">
      <c r="A16" s="254" t="s">
        <v>19</v>
      </c>
      <c r="B16" s="260">
        <v>130082074779.5</v>
      </c>
      <c r="C16" s="261"/>
      <c r="D16" s="261"/>
      <c r="E16" s="262">
        <v>0</v>
      </c>
    </row>
    <row r="17" spans="1:5" x14ac:dyDescent="0.35">
      <c r="A17" s="253" t="s">
        <v>20</v>
      </c>
      <c r="B17" s="263">
        <v>0</v>
      </c>
      <c r="C17" s="264"/>
      <c r="D17" s="264"/>
      <c r="E17" s="265">
        <v>0</v>
      </c>
    </row>
    <row r="18" spans="1:5" x14ac:dyDescent="0.35">
      <c r="A18" s="254" t="s">
        <v>21</v>
      </c>
      <c r="B18" s="260">
        <v>0</v>
      </c>
      <c r="C18" s="261"/>
      <c r="D18" s="261"/>
      <c r="E18" s="262">
        <v>0</v>
      </c>
    </row>
    <row r="19" spans="1:5" x14ac:dyDescent="0.35">
      <c r="A19" s="253" t="s">
        <v>22</v>
      </c>
      <c r="B19" s="263">
        <v>0</v>
      </c>
      <c r="C19" s="264"/>
      <c r="D19" s="264"/>
      <c r="E19" s="265">
        <v>0</v>
      </c>
    </row>
    <row r="20" spans="1:5" ht="15" thickBot="1" x14ac:dyDescent="0.4">
      <c r="A20" s="254" t="s">
        <v>23</v>
      </c>
      <c r="B20" s="260"/>
      <c r="C20" s="261"/>
      <c r="D20" s="261"/>
      <c r="E20" s="261">
        <v>0</v>
      </c>
    </row>
    <row r="21" spans="1:5" ht="15" thickTop="1" x14ac:dyDescent="0.35">
      <c r="A21" s="256" t="s">
        <v>24</v>
      </c>
      <c r="B21" s="266">
        <v>247173917312.60001</v>
      </c>
      <c r="C21" s="285">
        <v>240000000000</v>
      </c>
      <c r="D21" s="267">
        <v>0</v>
      </c>
      <c r="E21" s="268">
        <v>0</v>
      </c>
    </row>
    <row r="22" spans="1:5" x14ac:dyDescent="0.35">
      <c r="A22" s="255" t="s">
        <v>25</v>
      </c>
      <c r="B22" s="280">
        <v>292968422576.55908</v>
      </c>
      <c r="C22" s="286">
        <v>245445378151.2605</v>
      </c>
      <c r="D22" s="281">
        <v>0</v>
      </c>
      <c r="E22" s="282">
        <v>0</v>
      </c>
    </row>
    <row r="23" spans="1:5" x14ac:dyDescent="0.35">
      <c r="A23" s="273"/>
      <c r="B23" s="274"/>
      <c r="C23" s="274"/>
      <c r="D23" s="274"/>
      <c r="E23" s="274"/>
    </row>
    <row r="24" spans="1:5" x14ac:dyDescent="0.35">
      <c r="A24" s="269" t="s">
        <v>26</v>
      </c>
      <c r="B24" s="329" t="s">
        <v>4</v>
      </c>
      <c r="C24" s="330"/>
      <c r="D24" s="330"/>
      <c r="E24" s="331"/>
    </row>
    <row r="25" spans="1:5" x14ac:dyDescent="0.35">
      <c r="A25" s="259" t="s">
        <v>5</v>
      </c>
      <c r="B25" s="257" t="s">
        <v>6</v>
      </c>
      <c r="C25" s="257" t="s">
        <v>7</v>
      </c>
      <c r="D25" s="257" t="s">
        <v>8</v>
      </c>
      <c r="E25" s="258" t="s">
        <v>9</v>
      </c>
    </row>
    <row r="26" spans="1:5" x14ac:dyDescent="0.35">
      <c r="A26" s="252" t="s">
        <v>27</v>
      </c>
      <c r="B26" s="270">
        <v>92000</v>
      </c>
      <c r="C26" s="271"/>
      <c r="D26" s="284"/>
      <c r="E26" s="272">
        <v>0</v>
      </c>
    </row>
    <row r="27" spans="1:5" x14ac:dyDescent="0.35">
      <c r="A27" s="276" t="s">
        <v>28</v>
      </c>
      <c r="B27" s="277">
        <v>564600</v>
      </c>
      <c r="C27" s="278"/>
      <c r="D27" s="278"/>
      <c r="E27" s="279">
        <v>0</v>
      </c>
    </row>
    <row r="28" spans="1:5" x14ac:dyDescent="0.35">
      <c r="A28" s="273"/>
      <c r="B28" s="274"/>
      <c r="C28" s="274"/>
      <c r="D28" s="274"/>
      <c r="E28" s="274"/>
    </row>
    <row r="29" spans="1:5" x14ac:dyDescent="0.35">
      <c r="A29" s="269" t="s">
        <v>29</v>
      </c>
      <c r="B29" s="329" t="s">
        <v>4</v>
      </c>
      <c r="C29" s="330"/>
      <c r="D29" s="330"/>
      <c r="E29" s="331"/>
    </row>
    <row r="30" spans="1:5" x14ac:dyDescent="0.35">
      <c r="A30" s="259" t="s">
        <v>5</v>
      </c>
      <c r="B30" s="257" t="s">
        <v>6</v>
      </c>
      <c r="C30" s="257" t="s">
        <v>7</v>
      </c>
      <c r="D30" s="257" t="s">
        <v>8</v>
      </c>
      <c r="E30" s="258" t="s">
        <v>9</v>
      </c>
    </row>
    <row r="31" spans="1:5" x14ac:dyDescent="0.35">
      <c r="A31" s="252" t="s">
        <v>30</v>
      </c>
      <c r="B31" s="270"/>
      <c r="C31" s="271"/>
      <c r="D31" s="271"/>
      <c r="E31" s="272"/>
    </row>
    <row r="32" spans="1:5" x14ac:dyDescent="0.35">
      <c r="A32" s="254" t="s">
        <v>31</v>
      </c>
      <c r="B32" s="260"/>
      <c r="C32" s="261"/>
      <c r="D32" s="261"/>
      <c r="E32" s="262">
        <v>0</v>
      </c>
    </row>
    <row r="33" spans="1:5" x14ac:dyDescent="0.35">
      <c r="A33" s="253" t="s">
        <v>32</v>
      </c>
      <c r="B33" s="263"/>
      <c r="C33" s="264"/>
      <c r="D33" s="264"/>
      <c r="E33" s="265">
        <v>0</v>
      </c>
    </row>
    <row r="34" spans="1:5" x14ac:dyDescent="0.35">
      <c r="A34" s="254" t="s">
        <v>33</v>
      </c>
      <c r="B34" s="260"/>
      <c r="C34" s="261"/>
      <c r="D34" s="261"/>
      <c r="E34" s="262">
        <v>0</v>
      </c>
    </row>
    <row r="35" spans="1:5" x14ac:dyDescent="0.35">
      <c r="A35" s="253" t="s">
        <v>34</v>
      </c>
      <c r="B35" s="263"/>
      <c r="C35" s="264"/>
      <c r="D35" s="264"/>
      <c r="E35" s="265">
        <v>0</v>
      </c>
    </row>
    <row r="36" spans="1:5" x14ac:dyDescent="0.35">
      <c r="A36" s="254" t="s">
        <v>35</v>
      </c>
      <c r="B36" s="260"/>
      <c r="C36" s="261"/>
      <c r="D36" s="261"/>
      <c r="E36" s="262">
        <v>0</v>
      </c>
    </row>
    <row r="37" spans="1:5" x14ac:dyDescent="0.35">
      <c r="A37" s="253" t="s">
        <v>36</v>
      </c>
      <c r="B37" s="263">
        <v>0</v>
      </c>
      <c r="C37" s="264"/>
      <c r="D37" s="264">
        <v>26861.301587301601</v>
      </c>
      <c r="E37" s="265">
        <v>0</v>
      </c>
    </row>
    <row r="38" spans="1:5" x14ac:dyDescent="0.35">
      <c r="A38" s="254" t="s">
        <v>37</v>
      </c>
      <c r="B38" s="260"/>
      <c r="C38" s="261"/>
      <c r="D38" s="261"/>
      <c r="E38" s="262">
        <v>0</v>
      </c>
    </row>
    <row r="39" spans="1:5" x14ac:dyDescent="0.35">
      <c r="A39" s="253" t="s">
        <v>38</v>
      </c>
      <c r="B39" s="263"/>
      <c r="C39" s="264"/>
      <c r="D39" s="264"/>
      <c r="E39" s="265">
        <v>0</v>
      </c>
    </row>
    <row r="40" spans="1:5" x14ac:dyDescent="0.35">
      <c r="A40" s="254" t="s">
        <v>39</v>
      </c>
      <c r="B40" s="260"/>
      <c r="C40" s="261"/>
      <c r="D40" s="261"/>
      <c r="E40" s="262">
        <v>0</v>
      </c>
    </row>
    <row r="41" spans="1:5" x14ac:dyDescent="0.35">
      <c r="A41" s="253" t="s">
        <v>40</v>
      </c>
      <c r="B41" s="263">
        <v>0</v>
      </c>
      <c r="C41" s="264"/>
      <c r="D41" s="264"/>
      <c r="E41" s="265">
        <v>0</v>
      </c>
    </row>
    <row r="42" spans="1:5" x14ac:dyDescent="0.35">
      <c r="A42" s="254" t="s">
        <v>41</v>
      </c>
      <c r="B42" s="260">
        <v>0</v>
      </c>
      <c r="C42" s="261"/>
      <c r="D42" s="261"/>
      <c r="E42" s="262">
        <v>0</v>
      </c>
    </row>
    <row r="43" spans="1:5" x14ac:dyDescent="0.35">
      <c r="A43" s="253" t="s">
        <v>42</v>
      </c>
      <c r="B43" s="263">
        <v>0</v>
      </c>
      <c r="C43" s="264"/>
      <c r="D43" s="264"/>
      <c r="E43" s="265">
        <v>0</v>
      </c>
    </row>
    <row r="44" spans="1:5" x14ac:dyDescent="0.35">
      <c r="A44" s="254" t="s">
        <v>43</v>
      </c>
      <c r="B44" s="260">
        <v>0</v>
      </c>
      <c r="C44" s="261"/>
      <c r="D44" s="261"/>
      <c r="E44" s="262">
        <v>0</v>
      </c>
    </row>
    <row r="45" spans="1:5" x14ac:dyDescent="0.35">
      <c r="A45" s="253" t="s">
        <v>44</v>
      </c>
      <c r="B45" s="263"/>
      <c r="C45" s="264"/>
      <c r="D45" s="264"/>
      <c r="E45" s="265">
        <v>0</v>
      </c>
    </row>
    <row r="46" spans="1:5" x14ac:dyDescent="0.35">
      <c r="A46" s="254" t="s">
        <v>45</v>
      </c>
      <c r="B46" s="260"/>
      <c r="C46" s="261"/>
      <c r="D46" s="261"/>
      <c r="E46" s="262">
        <v>0</v>
      </c>
    </row>
    <row r="47" spans="1:5" x14ac:dyDescent="0.35">
      <c r="A47" s="253" t="s">
        <v>46</v>
      </c>
      <c r="B47" s="263"/>
      <c r="C47" s="264"/>
      <c r="D47" s="264"/>
      <c r="E47" s="265">
        <v>0</v>
      </c>
    </row>
    <row r="48" spans="1:5" x14ac:dyDescent="0.35">
      <c r="A48" s="254" t="s">
        <v>47</v>
      </c>
      <c r="B48" s="260">
        <v>0</v>
      </c>
      <c r="C48" s="261"/>
      <c r="D48" s="261"/>
      <c r="E48" s="262"/>
    </row>
    <row r="49" spans="1:5" x14ac:dyDescent="0.35">
      <c r="A49" s="253" t="s">
        <v>48</v>
      </c>
      <c r="B49" s="263"/>
      <c r="C49" s="264"/>
      <c r="D49" s="283"/>
      <c r="E49" s="265"/>
    </row>
    <row r="50" spans="1:5" x14ac:dyDescent="0.35">
      <c r="A50" s="254" t="s">
        <v>49</v>
      </c>
      <c r="B50" s="260"/>
      <c r="C50" s="261"/>
      <c r="D50" s="261"/>
      <c r="E50" s="262">
        <v>0</v>
      </c>
    </row>
    <row r="51" spans="1:5" x14ac:dyDescent="0.35">
      <c r="A51" s="253" t="s">
        <v>50</v>
      </c>
      <c r="B51" s="263">
        <v>0</v>
      </c>
      <c r="C51" s="264"/>
      <c r="D51" s="264"/>
      <c r="E51" s="265">
        <v>0</v>
      </c>
    </row>
    <row r="52" spans="1:5" x14ac:dyDescent="0.35">
      <c r="A52" s="254" t="s">
        <v>51</v>
      </c>
      <c r="B52" s="260"/>
      <c r="C52" s="261"/>
      <c r="D52" s="261"/>
      <c r="E52" s="262"/>
    </row>
    <row r="53" spans="1:5" x14ac:dyDescent="0.35">
      <c r="A53" s="253" t="s">
        <v>52</v>
      </c>
      <c r="B53" s="263">
        <v>0</v>
      </c>
      <c r="C53" s="264"/>
      <c r="D53" s="264">
        <v>24524.783730158699</v>
      </c>
      <c r="E53" s="265">
        <v>12771.984</v>
      </c>
    </row>
    <row r="54" spans="1:5" x14ac:dyDescent="0.35">
      <c r="A54" s="254" t="s">
        <v>53</v>
      </c>
      <c r="B54" s="260">
        <v>0</v>
      </c>
      <c r="C54" s="261"/>
      <c r="D54" s="261"/>
      <c r="E54" s="262">
        <v>0</v>
      </c>
    </row>
    <row r="55" spans="1:5" x14ac:dyDescent="0.35">
      <c r="A55" s="253" t="s">
        <v>54</v>
      </c>
      <c r="B55" s="263"/>
      <c r="C55" s="264"/>
      <c r="D55" s="264"/>
      <c r="E55" s="265"/>
    </row>
    <row r="56" spans="1:5" x14ac:dyDescent="0.35">
      <c r="A56" s="254" t="s">
        <v>97</v>
      </c>
      <c r="B56" s="260"/>
      <c r="C56" s="261"/>
      <c r="D56" s="261"/>
      <c r="E56" s="262">
        <v>0</v>
      </c>
    </row>
    <row r="57" spans="1:5" x14ac:dyDescent="0.35">
      <c r="A57" s="253" t="s">
        <v>55</v>
      </c>
      <c r="B57" s="263"/>
      <c r="C57" s="264"/>
      <c r="D57" s="264"/>
      <c r="E57" s="265">
        <v>0</v>
      </c>
    </row>
    <row r="58" spans="1:5" ht="15" thickBot="1" x14ac:dyDescent="0.4">
      <c r="A58" s="254" t="s">
        <v>56</v>
      </c>
      <c r="B58" s="260"/>
      <c r="C58" s="261"/>
      <c r="D58" s="261"/>
      <c r="E58" s="262"/>
    </row>
    <row r="59" spans="1:5" ht="15" thickTop="1" x14ac:dyDescent="0.35">
      <c r="A59" s="256" t="s">
        <v>57</v>
      </c>
      <c r="B59" s="266">
        <v>0</v>
      </c>
      <c r="C59" s="267">
        <v>0</v>
      </c>
      <c r="D59" s="267">
        <v>51386.085317460296</v>
      </c>
      <c r="E59" s="268">
        <v>12771.984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53000000000</v>
      </c>
      <c r="D63" s="49">
        <v>7700000000</v>
      </c>
      <c r="E63" s="50"/>
    </row>
    <row r="64" spans="1:5" x14ac:dyDescent="0.35">
      <c r="A64" s="40" t="s">
        <v>80</v>
      </c>
      <c r="B64" s="44"/>
      <c r="C64" s="45">
        <v>29000000000</v>
      </c>
      <c r="D64" s="45">
        <v>350000000</v>
      </c>
      <c r="E64" s="46"/>
    </row>
    <row r="65" spans="1:5" ht="16.5" x14ac:dyDescent="0.45">
      <c r="A65" s="52" t="s">
        <v>81</v>
      </c>
      <c r="B65" s="53"/>
      <c r="C65" s="54">
        <v>5000000000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54" sqref="J54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312" t="s">
        <v>2</v>
      </c>
      <c r="B3" s="333" t="s">
        <v>95</v>
      </c>
      <c r="C3" s="335"/>
      <c r="D3" s="335"/>
      <c r="E3" s="335"/>
    </row>
    <row r="4" spans="1:5" x14ac:dyDescent="0.35">
      <c r="A4" s="133"/>
      <c r="B4" s="133"/>
      <c r="C4" s="133"/>
      <c r="D4" s="133"/>
      <c r="E4" s="133"/>
    </row>
    <row r="5" spans="1:5" x14ac:dyDescent="0.35">
      <c r="A5" s="306" t="s">
        <v>3</v>
      </c>
      <c r="B5" s="336" t="s">
        <v>4</v>
      </c>
      <c r="C5" s="329"/>
      <c r="D5" s="329"/>
      <c r="E5" s="337"/>
    </row>
    <row r="6" spans="1:5" x14ac:dyDescent="0.35">
      <c r="A6" s="296" t="s">
        <v>5</v>
      </c>
      <c r="B6" s="294" t="s">
        <v>6</v>
      </c>
      <c r="C6" s="294" t="s">
        <v>7</v>
      </c>
      <c r="D6" s="294" t="s">
        <v>8</v>
      </c>
      <c r="E6" s="295" t="s">
        <v>9</v>
      </c>
    </row>
    <row r="7" spans="1:5" x14ac:dyDescent="0.35">
      <c r="A7" s="289" t="s">
        <v>10</v>
      </c>
      <c r="B7" s="307">
        <v>0</v>
      </c>
      <c r="C7" s="308"/>
      <c r="D7" s="308">
        <v>11926548000</v>
      </c>
      <c r="E7" s="309">
        <v>0</v>
      </c>
    </row>
    <row r="8" spans="1:5" x14ac:dyDescent="0.35">
      <c r="A8" s="291" t="s">
        <v>11</v>
      </c>
      <c r="B8" s="297">
        <v>0</v>
      </c>
      <c r="C8" s="298"/>
      <c r="D8" s="298"/>
      <c r="E8" s="299">
        <v>0</v>
      </c>
    </row>
    <row r="9" spans="1:5" x14ac:dyDescent="0.35">
      <c r="A9" s="290" t="s">
        <v>12</v>
      </c>
      <c r="B9" s="300">
        <v>8153948801.8999996</v>
      </c>
      <c r="C9" s="301"/>
      <c r="D9" s="301"/>
      <c r="E9" s="302">
        <v>0</v>
      </c>
    </row>
    <row r="10" spans="1:5" x14ac:dyDescent="0.35">
      <c r="A10" s="291" t="s">
        <v>13</v>
      </c>
      <c r="B10" s="297">
        <v>0</v>
      </c>
      <c r="C10" s="298"/>
      <c r="D10" s="298"/>
      <c r="E10" s="299">
        <v>0</v>
      </c>
    </row>
    <row r="11" spans="1:5" x14ac:dyDescent="0.35">
      <c r="A11" s="290" t="s">
        <v>14</v>
      </c>
      <c r="B11" s="300">
        <v>14752713781.1</v>
      </c>
      <c r="C11" s="301"/>
      <c r="D11" s="301"/>
      <c r="E11" s="302">
        <v>0</v>
      </c>
    </row>
    <row r="12" spans="1:5" x14ac:dyDescent="0.35">
      <c r="A12" s="291" t="s">
        <v>15</v>
      </c>
      <c r="B12" s="297">
        <v>0</v>
      </c>
      <c r="C12" s="298"/>
      <c r="D12" s="298"/>
      <c r="E12" s="299">
        <v>0</v>
      </c>
    </row>
    <row r="13" spans="1:5" x14ac:dyDescent="0.35">
      <c r="A13" s="290" t="s">
        <v>16</v>
      </c>
      <c r="B13" s="300">
        <v>0</v>
      </c>
      <c r="C13" s="301"/>
      <c r="D13" s="301"/>
      <c r="E13" s="302">
        <v>0</v>
      </c>
    </row>
    <row r="14" spans="1:5" x14ac:dyDescent="0.35">
      <c r="A14" s="291" t="s">
        <v>17</v>
      </c>
      <c r="B14" s="297">
        <v>73211358123.800003</v>
      </c>
      <c r="C14" s="298"/>
      <c r="D14" s="298">
        <v>3218414400</v>
      </c>
      <c r="E14" s="299">
        <v>0</v>
      </c>
    </row>
    <row r="15" spans="1:5" x14ac:dyDescent="0.35">
      <c r="A15" s="290" t="s">
        <v>18</v>
      </c>
      <c r="B15" s="300">
        <v>0</v>
      </c>
      <c r="C15" s="301"/>
      <c r="D15" s="301"/>
      <c r="E15" s="302">
        <v>0</v>
      </c>
    </row>
    <row r="16" spans="1:5" x14ac:dyDescent="0.35">
      <c r="A16" s="291" t="s">
        <v>19</v>
      </c>
      <c r="B16" s="297">
        <v>107730699341.39999</v>
      </c>
      <c r="C16" s="298"/>
      <c r="D16" s="298">
        <v>3014704080</v>
      </c>
      <c r="E16" s="299">
        <v>0</v>
      </c>
    </row>
    <row r="17" spans="1:5" x14ac:dyDescent="0.35">
      <c r="A17" s="290" t="s">
        <v>20</v>
      </c>
      <c r="B17" s="300">
        <v>0</v>
      </c>
      <c r="C17" s="301"/>
      <c r="D17" s="301">
        <v>348278400</v>
      </c>
      <c r="E17" s="302">
        <v>0</v>
      </c>
    </row>
    <row r="18" spans="1:5" x14ac:dyDescent="0.35">
      <c r="A18" s="291" t="s">
        <v>21</v>
      </c>
      <c r="B18" s="297">
        <v>0</v>
      </c>
      <c r="C18" s="298"/>
      <c r="D18" s="298"/>
      <c r="E18" s="299">
        <v>0</v>
      </c>
    </row>
    <row r="19" spans="1:5" x14ac:dyDescent="0.35">
      <c r="A19" s="290" t="s">
        <v>22</v>
      </c>
      <c r="B19" s="300">
        <v>0</v>
      </c>
      <c r="C19" s="301"/>
      <c r="D19" s="301"/>
      <c r="E19" s="302">
        <v>0</v>
      </c>
    </row>
    <row r="20" spans="1:5" ht="15" thickBot="1" x14ac:dyDescent="0.4">
      <c r="A20" s="291" t="s">
        <v>23</v>
      </c>
      <c r="B20" s="297"/>
      <c r="C20" s="298"/>
      <c r="D20" s="298"/>
      <c r="E20" s="298">
        <v>0</v>
      </c>
    </row>
    <row r="21" spans="1:5" ht="15" thickTop="1" x14ac:dyDescent="0.35">
      <c r="A21" s="293" t="s">
        <v>24</v>
      </c>
      <c r="B21" s="303">
        <v>203848720048.20001</v>
      </c>
      <c r="C21" s="322">
        <v>240000000000</v>
      </c>
      <c r="D21" s="304">
        <v>18507944880</v>
      </c>
      <c r="E21" s="305">
        <v>0</v>
      </c>
    </row>
    <row r="22" spans="1:5" x14ac:dyDescent="0.35">
      <c r="A22" s="292" t="s">
        <v>25</v>
      </c>
      <c r="B22" s="317">
        <v>238949488976.0423</v>
      </c>
      <c r="C22" s="323">
        <v>245445378151.2605</v>
      </c>
      <c r="D22" s="318">
        <v>64947381269.553963</v>
      </c>
      <c r="E22" s="319">
        <v>0</v>
      </c>
    </row>
    <row r="23" spans="1:5" x14ac:dyDescent="0.35">
      <c r="A23" s="310"/>
      <c r="B23" s="311"/>
      <c r="C23" s="311"/>
      <c r="D23" s="311"/>
      <c r="E23" s="311"/>
    </row>
    <row r="24" spans="1:5" x14ac:dyDescent="0.35">
      <c r="A24" s="306" t="s">
        <v>26</v>
      </c>
      <c r="B24" s="336" t="s">
        <v>4</v>
      </c>
      <c r="C24" s="329"/>
      <c r="D24" s="329"/>
      <c r="E24" s="337"/>
    </row>
    <row r="25" spans="1:5" x14ac:dyDescent="0.35">
      <c r="A25" s="296" t="s">
        <v>5</v>
      </c>
      <c r="B25" s="294" t="s">
        <v>6</v>
      </c>
      <c r="C25" s="294" t="s">
        <v>7</v>
      </c>
      <c r="D25" s="294" t="s">
        <v>8</v>
      </c>
      <c r="E25" s="295" t="s">
        <v>9</v>
      </c>
    </row>
    <row r="26" spans="1:5" x14ac:dyDescent="0.35">
      <c r="A26" s="289" t="s">
        <v>27</v>
      </c>
      <c r="B26" s="307">
        <v>161600</v>
      </c>
      <c r="C26" s="308"/>
      <c r="D26" s="321">
        <v>591086.974925288</v>
      </c>
      <c r="E26" s="309">
        <v>0</v>
      </c>
    </row>
    <row r="27" spans="1:5" x14ac:dyDescent="0.35">
      <c r="A27" s="313" t="s">
        <v>28</v>
      </c>
      <c r="B27" s="314">
        <v>1089600</v>
      </c>
      <c r="C27" s="315"/>
      <c r="D27" s="315"/>
      <c r="E27" s="316">
        <v>0</v>
      </c>
    </row>
    <row r="28" spans="1:5" x14ac:dyDescent="0.35">
      <c r="A28" s="310"/>
      <c r="B28" s="311"/>
      <c r="C28" s="311"/>
      <c r="D28" s="311"/>
      <c r="E28" s="311"/>
    </row>
    <row r="29" spans="1:5" x14ac:dyDescent="0.35">
      <c r="A29" s="306" t="s">
        <v>29</v>
      </c>
      <c r="B29" s="336" t="s">
        <v>4</v>
      </c>
      <c r="C29" s="329"/>
      <c r="D29" s="329"/>
      <c r="E29" s="337"/>
    </row>
    <row r="30" spans="1:5" x14ac:dyDescent="0.35">
      <c r="A30" s="296" t="s">
        <v>5</v>
      </c>
      <c r="B30" s="294" t="s">
        <v>6</v>
      </c>
      <c r="C30" s="294" t="s">
        <v>7</v>
      </c>
      <c r="D30" s="294" t="s">
        <v>8</v>
      </c>
      <c r="E30" s="295" t="s">
        <v>9</v>
      </c>
    </row>
    <row r="31" spans="1:5" x14ac:dyDescent="0.35">
      <c r="A31" s="289" t="s">
        <v>30</v>
      </c>
      <c r="B31" s="307"/>
      <c r="C31" s="308"/>
      <c r="D31" s="308"/>
      <c r="E31" s="309"/>
    </row>
    <row r="32" spans="1:5" x14ac:dyDescent="0.35">
      <c r="A32" s="291" t="s">
        <v>31</v>
      </c>
      <c r="B32" s="297"/>
      <c r="C32" s="298"/>
      <c r="D32" s="298"/>
      <c r="E32" s="299">
        <v>0</v>
      </c>
    </row>
    <row r="33" spans="1:5" x14ac:dyDescent="0.35">
      <c r="A33" s="290" t="s">
        <v>32</v>
      </c>
      <c r="B33" s="300"/>
      <c r="C33" s="301"/>
      <c r="D33" s="301"/>
      <c r="E33" s="302">
        <v>0</v>
      </c>
    </row>
    <row r="34" spans="1:5" x14ac:dyDescent="0.35">
      <c r="A34" s="291" t="s">
        <v>33</v>
      </c>
      <c r="B34" s="297"/>
      <c r="C34" s="298"/>
      <c r="D34" s="298"/>
      <c r="E34" s="299">
        <v>0</v>
      </c>
    </row>
    <row r="35" spans="1:5" x14ac:dyDescent="0.35">
      <c r="A35" s="290" t="s">
        <v>34</v>
      </c>
      <c r="B35" s="300"/>
      <c r="C35" s="301"/>
      <c r="D35" s="301"/>
      <c r="E35" s="302">
        <v>0</v>
      </c>
    </row>
    <row r="36" spans="1:5" x14ac:dyDescent="0.35">
      <c r="A36" s="291" t="s">
        <v>35</v>
      </c>
      <c r="B36" s="297"/>
      <c r="C36" s="298"/>
      <c r="D36" s="298"/>
      <c r="E36" s="299">
        <v>0</v>
      </c>
    </row>
    <row r="37" spans="1:5" x14ac:dyDescent="0.35">
      <c r="A37" s="290" t="s">
        <v>36</v>
      </c>
      <c r="B37" s="300">
        <v>0</v>
      </c>
      <c r="C37" s="301"/>
      <c r="D37" s="301"/>
      <c r="E37" s="302">
        <v>0</v>
      </c>
    </row>
    <row r="38" spans="1:5" x14ac:dyDescent="0.35">
      <c r="A38" s="291" t="s">
        <v>37</v>
      </c>
      <c r="B38" s="297"/>
      <c r="C38" s="298"/>
      <c r="D38" s="298"/>
      <c r="E38" s="299">
        <v>0</v>
      </c>
    </row>
    <row r="39" spans="1:5" x14ac:dyDescent="0.35">
      <c r="A39" s="290" t="s">
        <v>38</v>
      </c>
      <c r="B39" s="300"/>
      <c r="C39" s="301"/>
      <c r="D39" s="301"/>
      <c r="E39" s="302">
        <v>0</v>
      </c>
    </row>
    <row r="40" spans="1:5" x14ac:dyDescent="0.35">
      <c r="A40" s="291" t="s">
        <v>39</v>
      </c>
      <c r="B40" s="297"/>
      <c r="C40" s="298"/>
      <c r="D40" s="298"/>
      <c r="E40" s="299">
        <v>0</v>
      </c>
    </row>
    <row r="41" spans="1:5" x14ac:dyDescent="0.35">
      <c r="A41" s="290" t="s">
        <v>40</v>
      </c>
      <c r="B41" s="300">
        <v>0</v>
      </c>
      <c r="C41" s="301"/>
      <c r="D41" s="301"/>
      <c r="E41" s="302">
        <v>0</v>
      </c>
    </row>
    <row r="42" spans="1:5" x14ac:dyDescent="0.35">
      <c r="A42" s="291" t="s">
        <v>41</v>
      </c>
      <c r="B42" s="297">
        <v>0</v>
      </c>
      <c r="C42" s="298"/>
      <c r="D42" s="298"/>
      <c r="E42" s="299">
        <v>0</v>
      </c>
    </row>
    <row r="43" spans="1:5" x14ac:dyDescent="0.35">
      <c r="A43" s="290" t="s">
        <v>42</v>
      </c>
      <c r="B43" s="300">
        <v>0</v>
      </c>
      <c r="C43" s="301"/>
      <c r="D43" s="301"/>
      <c r="E43" s="302">
        <v>0</v>
      </c>
    </row>
    <row r="44" spans="1:5" x14ac:dyDescent="0.35">
      <c r="A44" s="291" t="s">
        <v>43</v>
      </c>
      <c r="B44" s="297">
        <v>0</v>
      </c>
      <c r="C44" s="298"/>
      <c r="D44" s="298"/>
      <c r="E44" s="299">
        <v>0</v>
      </c>
    </row>
    <row r="45" spans="1:5" x14ac:dyDescent="0.35">
      <c r="A45" s="290" t="s">
        <v>44</v>
      </c>
      <c r="B45" s="300"/>
      <c r="C45" s="301"/>
      <c r="D45" s="301"/>
      <c r="E45" s="302">
        <v>0</v>
      </c>
    </row>
    <row r="46" spans="1:5" x14ac:dyDescent="0.35">
      <c r="A46" s="291" t="s">
        <v>45</v>
      </c>
      <c r="B46" s="297"/>
      <c r="C46" s="298"/>
      <c r="D46" s="298"/>
      <c r="E46" s="299">
        <v>0</v>
      </c>
    </row>
    <row r="47" spans="1:5" x14ac:dyDescent="0.35">
      <c r="A47" s="290" t="s">
        <v>46</v>
      </c>
      <c r="B47" s="300"/>
      <c r="C47" s="301"/>
      <c r="D47" s="301"/>
      <c r="E47" s="302">
        <v>0</v>
      </c>
    </row>
    <row r="48" spans="1:5" x14ac:dyDescent="0.35">
      <c r="A48" s="291" t="s">
        <v>47</v>
      </c>
      <c r="B48" s="297">
        <v>0</v>
      </c>
      <c r="C48" s="298"/>
      <c r="D48" s="298"/>
      <c r="E48" s="299"/>
    </row>
    <row r="49" spans="1:5" x14ac:dyDescent="0.35">
      <c r="A49" s="290" t="s">
        <v>48</v>
      </c>
      <c r="B49" s="300"/>
      <c r="C49" s="301"/>
      <c r="D49" s="320"/>
      <c r="E49" s="302"/>
    </row>
    <row r="50" spans="1:5" x14ac:dyDescent="0.35">
      <c r="A50" s="291" t="s">
        <v>49</v>
      </c>
      <c r="B50" s="297"/>
      <c r="C50" s="298"/>
      <c r="D50" s="298"/>
      <c r="E50" s="299">
        <v>0</v>
      </c>
    </row>
    <row r="51" spans="1:5" x14ac:dyDescent="0.35">
      <c r="A51" s="290" t="s">
        <v>50</v>
      </c>
      <c r="B51" s="300">
        <v>0</v>
      </c>
      <c r="C51" s="301"/>
      <c r="D51" s="301"/>
      <c r="E51" s="302">
        <v>0</v>
      </c>
    </row>
    <row r="52" spans="1:5" x14ac:dyDescent="0.35">
      <c r="A52" s="291" t="s">
        <v>51</v>
      </c>
      <c r="B52" s="297"/>
      <c r="C52" s="298"/>
      <c r="D52" s="298"/>
      <c r="E52" s="299"/>
    </row>
    <row r="53" spans="1:5" x14ac:dyDescent="0.35">
      <c r="A53" s="290" t="s">
        <v>52</v>
      </c>
      <c r="B53" s="300">
        <v>0</v>
      </c>
      <c r="C53" s="301"/>
      <c r="D53" s="301"/>
      <c r="E53" s="302">
        <v>4564.9759999999997</v>
      </c>
    </row>
    <row r="54" spans="1:5" x14ac:dyDescent="0.35">
      <c r="A54" s="291" t="s">
        <v>53</v>
      </c>
      <c r="B54" s="297">
        <v>0</v>
      </c>
      <c r="C54" s="298"/>
      <c r="D54" s="298"/>
      <c r="E54" s="299">
        <v>0</v>
      </c>
    </row>
    <row r="55" spans="1:5" x14ac:dyDescent="0.35">
      <c r="A55" s="290" t="s">
        <v>54</v>
      </c>
      <c r="B55" s="300"/>
      <c r="C55" s="301"/>
      <c r="D55" s="301"/>
      <c r="E55" s="302"/>
    </row>
    <row r="56" spans="1:5" x14ac:dyDescent="0.35">
      <c r="A56" s="291" t="s">
        <v>97</v>
      </c>
      <c r="B56" s="297"/>
      <c r="C56" s="298"/>
      <c r="D56" s="298"/>
      <c r="E56" s="299">
        <v>0</v>
      </c>
    </row>
    <row r="57" spans="1:5" x14ac:dyDescent="0.35">
      <c r="A57" s="290" t="s">
        <v>55</v>
      </c>
      <c r="B57" s="300"/>
      <c r="C57" s="301"/>
      <c r="D57" s="301"/>
      <c r="E57" s="302">
        <v>0</v>
      </c>
    </row>
    <row r="58" spans="1:5" ht="15" thickBot="1" x14ac:dyDescent="0.4">
      <c r="A58" s="291" t="s">
        <v>56</v>
      </c>
      <c r="B58" s="297"/>
      <c r="C58" s="298"/>
      <c r="D58" s="298"/>
      <c r="E58" s="299"/>
    </row>
    <row r="59" spans="1:5" ht="15" thickTop="1" x14ac:dyDescent="0.35">
      <c r="A59" s="293" t="s">
        <v>57</v>
      </c>
      <c r="B59" s="303">
        <v>0</v>
      </c>
      <c r="C59" s="304">
        <v>0</v>
      </c>
      <c r="D59" s="304">
        <v>0</v>
      </c>
      <c r="E59" s="305">
        <v>4564.9759999999997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40000000000</v>
      </c>
      <c r="D63" s="49">
        <v>9200000000</v>
      </c>
      <c r="E63" s="50"/>
    </row>
    <row r="64" spans="1:5" x14ac:dyDescent="0.35">
      <c r="A64" s="40" t="s">
        <v>80</v>
      </c>
      <c r="B64" s="44"/>
      <c r="C64" s="45">
        <v>42000000000</v>
      </c>
      <c r="D64" s="45">
        <v>24000000000</v>
      </c>
      <c r="E64" s="46"/>
    </row>
    <row r="65" spans="1:5" ht="16.5" x14ac:dyDescent="0.45">
      <c r="A65" s="52" t="s">
        <v>81</v>
      </c>
      <c r="B65" s="53"/>
      <c r="C65" s="54">
        <v>7700000000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2"/>
  <sheetViews>
    <sheetView showZeros="0" zoomScaleNormal="100" workbookViewId="0">
      <selection activeCell="H14" sqref="H14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312" t="s">
        <v>2</v>
      </c>
      <c r="B3" s="333" t="s">
        <v>96</v>
      </c>
      <c r="C3" s="334"/>
      <c r="D3" s="334"/>
      <c r="E3" s="334"/>
    </row>
    <row r="4" spans="1:5" x14ac:dyDescent="0.35">
      <c r="A4" s="324"/>
      <c r="B4" s="325"/>
      <c r="C4" s="287"/>
      <c r="D4" s="287"/>
      <c r="E4" s="288"/>
    </row>
    <row r="5" spans="1:5" x14ac:dyDescent="0.35">
      <c r="A5" s="306" t="s">
        <v>3</v>
      </c>
      <c r="B5" s="329" t="s">
        <v>4</v>
      </c>
      <c r="C5" s="330"/>
      <c r="D5" s="330"/>
      <c r="E5" s="331"/>
    </row>
    <row r="6" spans="1:5" x14ac:dyDescent="0.35">
      <c r="A6" s="296" t="s">
        <v>5</v>
      </c>
      <c r="B6" s="294" t="s">
        <v>6</v>
      </c>
      <c r="C6" s="294" t="s">
        <v>7</v>
      </c>
      <c r="D6" s="294" t="s">
        <v>8</v>
      </c>
      <c r="E6" s="295" t="s">
        <v>9</v>
      </c>
    </row>
    <row r="7" spans="1:5" x14ac:dyDescent="0.35">
      <c r="A7" s="289" t="s">
        <v>10</v>
      </c>
      <c r="B7" s="307">
        <v>0</v>
      </c>
      <c r="C7" s="308"/>
      <c r="D7" s="308">
        <v>11926548000</v>
      </c>
      <c r="E7" s="309">
        <v>0</v>
      </c>
    </row>
    <row r="8" spans="1:5" x14ac:dyDescent="0.35">
      <c r="A8" s="291" t="s">
        <v>11</v>
      </c>
      <c r="B8" s="297">
        <v>0</v>
      </c>
      <c r="C8" s="298"/>
      <c r="D8" s="298"/>
      <c r="E8" s="299">
        <v>0</v>
      </c>
    </row>
    <row r="9" spans="1:5" x14ac:dyDescent="0.35">
      <c r="A9" s="290" t="s">
        <v>12</v>
      </c>
      <c r="B9" s="300">
        <v>111166140334.2</v>
      </c>
      <c r="C9" s="301"/>
      <c r="D9" s="301"/>
      <c r="E9" s="302">
        <v>0</v>
      </c>
    </row>
    <row r="10" spans="1:5" x14ac:dyDescent="0.35">
      <c r="A10" s="291" t="s">
        <v>13</v>
      </c>
      <c r="B10" s="297">
        <v>0</v>
      </c>
      <c r="C10" s="298"/>
      <c r="D10" s="298"/>
      <c r="E10" s="299">
        <v>0</v>
      </c>
    </row>
    <row r="11" spans="1:5" x14ac:dyDescent="0.35">
      <c r="A11" s="290" t="s">
        <v>14</v>
      </c>
      <c r="B11" s="300">
        <v>192745857016.5</v>
      </c>
      <c r="C11" s="301"/>
      <c r="D11" s="301"/>
      <c r="E11" s="302">
        <v>0</v>
      </c>
    </row>
    <row r="12" spans="1:5" x14ac:dyDescent="0.35">
      <c r="A12" s="291" t="s">
        <v>15</v>
      </c>
      <c r="B12" s="297">
        <v>0</v>
      </c>
      <c r="C12" s="298"/>
      <c r="D12" s="298"/>
      <c r="E12" s="299">
        <v>0</v>
      </c>
    </row>
    <row r="13" spans="1:5" x14ac:dyDescent="0.35">
      <c r="A13" s="290" t="s">
        <v>16</v>
      </c>
      <c r="B13" s="300">
        <v>0</v>
      </c>
      <c r="C13" s="301"/>
      <c r="D13" s="301"/>
      <c r="E13" s="302">
        <v>0</v>
      </c>
    </row>
    <row r="14" spans="1:5" x14ac:dyDescent="0.35">
      <c r="A14" s="291" t="s">
        <v>17</v>
      </c>
      <c r="B14" s="297">
        <v>1538750709438.5</v>
      </c>
      <c r="C14" s="298"/>
      <c r="D14" s="298">
        <v>8960794800</v>
      </c>
      <c r="E14" s="299">
        <v>0</v>
      </c>
    </row>
    <row r="15" spans="1:5" x14ac:dyDescent="0.35">
      <c r="A15" s="290" t="s">
        <v>18</v>
      </c>
      <c r="B15" s="300">
        <v>0</v>
      </c>
      <c r="C15" s="301"/>
      <c r="D15" s="301"/>
      <c r="E15" s="302">
        <v>0</v>
      </c>
    </row>
    <row r="16" spans="1:5" x14ac:dyDescent="0.35">
      <c r="A16" s="291" t="s">
        <v>19</v>
      </c>
      <c r="B16" s="297">
        <v>1388676237998.3999</v>
      </c>
      <c r="C16" s="298"/>
      <c r="D16" s="298">
        <v>12815791200</v>
      </c>
      <c r="E16" s="299">
        <v>0</v>
      </c>
    </row>
    <row r="17" spans="1:5" x14ac:dyDescent="0.35">
      <c r="A17" s="290" t="s">
        <v>20</v>
      </c>
      <c r="B17" s="300">
        <v>0</v>
      </c>
      <c r="C17" s="301"/>
      <c r="D17" s="301">
        <v>721856400</v>
      </c>
      <c r="E17" s="302">
        <v>0</v>
      </c>
    </row>
    <row r="18" spans="1:5" x14ac:dyDescent="0.35">
      <c r="A18" s="291" t="s">
        <v>21</v>
      </c>
      <c r="B18" s="297">
        <v>0</v>
      </c>
      <c r="C18" s="298"/>
      <c r="D18" s="298"/>
      <c r="E18" s="299">
        <v>0</v>
      </c>
    </row>
    <row r="19" spans="1:5" x14ac:dyDescent="0.35">
      <c r="A19" s="290" t="s">
        <v>22</v>
      </c>
      <c r="B19" s="300">
        <v>0</v>
      </c>
      <c r="C19" s="301"/>
      <c r="D19" s="301"/>
      <c r="E19" s="302">
        <v>0</v>
      </c>
    </row>
    <row r="20" spans="1:5" ht="15" thickBot="1" x14ac:dyDescent="0.4">
      <c r="A20" s="291" t="s">
        <v>23</v>
      </c>
      <c r="B20" s="297"/>
      <c r="C20" s="298"/>
      <c r="D20" s="298"/>
      <c r="E20" s="298">
        <v>0</v>
      </c>
    </row>
    <row r="21" spans="1:5" ht="15" thickTop="1" x14ac:dyDescent="0.35">
      <c r="A21" s="293" t="s">
        <v>24</v>
      </c>
      <c r="B21" s="303">
        <v>3231338944787.5996</v>
      </c>
      <c r="C21" s="322">
        <v>2880000000000</v>
      </c>
      <c r="D21" s="304">
        <v>34424990400</v>
      </c>
      <c r="E21" s="305">
        <v>0</v>
      </c>
    </row>
    <row r="22" spans="1:5" x14ac:dyDescent="0.35">
      <c r="A22" s="292" t="s">
        <v>25</v>
      </c>
      <c r="B22" s="317">
        <v>3175185615714.6851</v>
      </c>
      <c r="C22" s="323">
        <v>2945344537815.126</v>
      </c>
      <c r="D22" s="318">
        <v>75532059504.589523</v>
      </c>
      <c r="E22" s="319">
        <v>0</v>
      </c>
    </row>
    <row r="23" spans="1:5" x14ac:dyDescent="0.35">
      <c r="A23" s="310"/>
      <c r="B23" s="311"/>
      <c r="C23" s="311"/>
      <c r="D23" s="311"/>
      <c r="E23" s="311"/>
    </row>
    <row r="24" spans="1:5" x14ac:dyDescent="0.35">
      <c r="A24" s="306" t="s">
        <v>26</v>
      </c>
      <c r="B24" s="329" t="s">
        <v>4</v>
      </c>
      <c r="C24" s="330"/>
      <c r="D24" s="330"/>
      <c r="E24" s="331"/>
    </row>
    <row r="25" spans="1:5" x14ac:dyDescent="0.35">
      <c r="A25" s="296" t="s">
        <v>5</v>
      </c>
      <c r="B25" s="294" t="s">
        <v>6</v>
      </c>
      <c r="C25" s="294" t="s">
        <v>7</v>
      </c>
      <c r="D25" s="294" t="s">
        <v>8</v>
      </c>
      <c r="E25" s="295" t="s">
        <v>9</v>
      </c>
    </row>
    <row r="26" spans="1:5" x14ac:dyDescent="0.35">
      <c r="A26" s="289" t="s">
        <v>27</v>
      </c>
      <c r="B26" s="307">
        <v>1846180</v>
      </c>
      <c r="C26" s="308">
        <v>1507500</v>
      </c>
      <c r="D26" s="321">
        <v>34637941.247144997</v>
      </c>
      <c r="E26" s="309">
        <v>0</v>
      </c>
    </row>
    <row r="27" spans="1:5" x14ac:dyDescent="0.35">
      <c r="A27" s="313" t="s">
        <v>28</v>
      </c>
      <c r="B27" s="314">
        <v>10694400</v>
      </c>
      <c r="C27" s="315"/>
      <c r="D27" s="315"/>
      <c r="E27" s="316">
        <v>0</v>
      </c>
    </row>
    <row r="28" spans="1:5" x14ac:dyDescent="0.35">
      <c r="A28" s="310"/>
      <c r="B28" s="311"/>
      <c r="C28" s="311"/>
      <c r="D28" s="311"/>
      <c r="E28" s="311"/>
    </row>
    <row r="29" spans="1:5" x14ac:dyDescent="0.35">
      <c r="A29" s="306" t="s">
        <v>29</v>
      </c>
      <c r="B29" s="329" t="s">
        <v>4</v>
      </c>
      <c r="C29" s="330"/>
      <c r="D29" s="330"/>
      <c r="E29" s="331"/>
    </row>
    <row r="30" spans="1:5" x14ac:dyDescent="0.35">
      <c r="A30" s="296" t="s">
        <v>5</v>
      </c>
      <c r="B30" s="294" t="s">
        <v>6</v>
      </c>
      <c r="C30" s="294" t="s">
        <v>7</v>
      </c>
      <c r="D30" s="294" t="s">
        <v>8</v>
      </c>
      <c r="E30" s="295" t="s">
        <v>9</v>
      </c>
    </row>
    <row r="31" spans="1:5" x14ac:dyDescent="0.35">
      <c r="A31" s="289" t="s">
        <v>30</v>
      </c>
      <c r="B31" s="307"/>
      <c r="C31" s="308"/>
      <c r="D31" s="308"/>
      <c r="E31" s="309"/>
    </row>
    <row r="32" spans="1:5" x14ac:dyDescent="0.35">
      <c r="A32" s="291" t="s">
        <v>31</v>
      </c>
      <c r="B32" s="297"/>
      <c r="C32" s="298"/>
      <c r="D32" s="298"/>
      <c r="E32" s="299">
        <v>0</v>
      </c>
    </row>
    <row r="33" spans="1:5" x14ac:dyDescent="0.35">
      <c r="A33" s="290" t="s">
        <v>32</v>
      </c>
      <c r="B33" s="300"/>
      <c r="C33" s="301"/>
      <c r="D33" s="301"/>
      <c r="E33" s="302">
        <v>0</v>
      </c>
    </row>
    <row r="34" spans="1:5" x14ac:dyDescent="0.35">
      <c r="A34" s="291" t="s">
        <v>33</v>
      </c>
      <c r="B34" s="297"/>
      <c r="C34" s="298"/>
      <c r="D34" s="298"/>
      <c r="E34" s="299">
        <v>0</v>
      </c>
    </row>
    <row r="35" spans="1:5" x14ac:dyDescent="0.35">
      <c r="A35" s="290" t="s">
        <v>34</v>
      </c>
      <c r="B35" s="300"/>
      <c r="C35" s="301">
        <v>1600</v>
      </c>
      <c r="D35" s="301"/>
      <c r="E35" s="302">
        <v>0</v>
      </c>
    </row>
    <row r="36" spans="1:5" x14ac:dyDescent="0.35">
      <c r="A36" s="291" t="s">
        <v>35</v>
      </c>
      <c r="B36" s="297"/>
      <c r="C36" s="298"/>
      <c r="D36" s="298"/>
      <c r="E36" s="299">
        <v>0</v>
      </c>
    </row>
    <row r="37" spans="1:5" x14ac:dyDescent="0.35">
      <c r="A37" s="290" t="s">
        <v>36</v>
      </c>
      <c r="B37" s="300">
        <v>0</v>
      </c>
      <c r="C37" s="301"/>
      <c r="D37" s="301">
        <v>86209.354332453906</v>
      </c>
      <c r="E37" s="302">
        <v>28214.151599640001</v>
      </c>
    </row>
    <row r="38" spans="1:5" x14ac:dyDescent="0.35">
      <c r="A38" s="291" t="s">
        <v>37</v>
      </c>
      <c r="B38" s="297"/>
      <c r="C38" s="298"/>
      <c r="D38" s="298"/>
      <c r="E38" s="299">
        <v>0</v>
      </c>
    </row>
    <row r="39" spans="1:5" x14ac:dyDescent="0.35">
      <c r="A39" s="290" t="s">
        <v>38</v>
      </c>
      <c r="B39" s="300"/>
      <c r="C39" s="301"/>
      <c r="D39" s="301"/>
      <c r="E39" s="302">
        <v>0</v>
      </c>
    </row>
    <row r="40" spans="1:5" x14ac:dyDescent="0.35">
      <c r="A40" s="291" t="s">
        <v>39</v>
      </c>
      <c r="B40" s="297"/>
      <c r="C40" s="298"/>
      <c r="D40" s="298"/>
      <c r="E40" s="299">
        <v>0</v>
      </c>
    </row>
    <row r="41" spans="1:5" x14ac:dyDescent="0.35">
      <c r="A41" s="290" t="s">
        <v>40</v>
      </c>
      <c r="B41" s="300">
        <v>0</v>
      </c>
      <c r="C41" s="301"/>
      <c r="D41" s="301"/>
      <c r="E41" s="302">
        <v>0</v>
      </c>
    </row>
    <row r="42" spans="1:5" x14ac:dyDescent="0.35">
      <c r="A42" s="291" t="s">
        <v>41</v>
      </c>
      <c r="B42" s="297">
        <v>0</v>
      </c>
      <c r="C42" s="298"/>
      <c r="D42" s="298"/>
      <c r="E42" s="299">
        <v>0</v>
      </c>
    </row>
    <row r="43" spans="1:5" x14ac:dyDescent="0.35">
      <c r="A43" s="290" t="s">
        <v>42</v>
      </c>
      <c r="B43" s="300">
        <v>3240</v>
      </c>
      <c r="C43" s="301"/>
      <c r="D43" s="301"/>
      <c r="E43" s="302">
        <v>0</v>
      </c>
    </row>
    <row r="44" spans="1:5" x14ac:dyDescent="0.35">
      <c r="A44" s="291" t="s">
        <v>43</v>
      </c>
      <c r="B44" s="297">
        <v>0</v>
      </c>
      <c r="C44" s="298"/>
      <c r="D44" s="298"/>
      <c r="E44" s="299">
        <v>0</v>
      </c>
    </row>
    <row r="45" spans="1:5" x14ac:dyDescent="0.35">
      <c r="A45" s="290" t="s">
        <v>44</v>
      </c>
      <c r="B45" s="300"/>
      <c r="C45" s="301"/>
      <c r="D45" s="301"/>
      <c r="E45" s="302">
        <v>0</v>
      </c>
    </row>
    <row r="46" spans="1:5" x14ac:dyDescent="0.35">
      <c r="A46" s="291" t="s">
        <v>45</v>
      </c>
      <c r="B46" s="297"/>
      <c r="C46" s="298"/>
      <c r="D46" s="298"/>
      <c r="E46" s="299">
        <v>0</v>
      </c>
    </row>
    <row r="47" spans="1:5" x14ac:dyDescent="0.35">
      <c r="A47" s="290" t="s">
        <v>46</v>
      </c>
      <c r="B47" s="300"/>
      <c r="C47" s="301"/>
      <c r="D47" s="301"/>
      <c r="E47" s="302">
        <v>0</v>
      </c>
    </row>
    <row r="48" spans="1:5" x14ac:dyDescent="0.35">
      <c r="A48" s="291" t="s">
        <v>47</v>
      </c>
      <c r="B48" s="297">
        <v>0</v>
      </c>
      <c r="C48" s="298">
        <v>4300</v>
      </c>
      <c r="D48" s="298"/>
      <c r="E48" s="299"/>
    </row>
    <row r="49" spans="1:5" x14ac:dyDescent="0.35">
      <c r="A49" s="290" t="s">
        <v>48</v>
      </c>
      <c r="B49" s="300"/>
      <c r="C49" s="301"/>
      <c r="D49" s="320"/>
      <c r="E49" s="302"/>
    </row>
    <row r="50" spans="1:5" x14ac:dyDescent="0.35">
      <c r="A50" s="291" t="s">
        <v>49</v>
      </c>
      <c r="B50" s="297"/>
      <c r="C50" s="298"/>
      <c r="D50" s="298">
        <v>514666.34673824301</v>
      </c>
      <c r="E50" s="299">
        <v>0</v>
      </c>
    </row>
    <row r="51" spans="1:5" x14ac:dyDescent="0.35">
      <c r="A51" s="290" t="s">
        <v>50</v>
      </c>
      <c r="B51" s="300">
        <v>0</v>
      </c>
      <c r="C51" s="301"/>
      <c r="D51" s="301"/>
      <c r="E51" s="302">
        <v>0</v>
      </c>
    </row>
    <row r="52" spans="1:5" x14ac:dyDescent="0.35">
      <c r="A52" s="291" t="s">
        <v>51</v>
      </c>
      <c r="B52" s="297"/>
      <c r="C52" s="298"/>
      <c r="D52" s="298"/>
      <c r="E52" s="299"/>
    </row>
    <row r="53" spans="1:5" x14ac:dyDescent="0.35">
      <c r="A53" s="290" t="s">
        <v>52</v>
      </c>
      <c r="B53" s="300">
        <v>0</v>
      </c>
      <c r="C53" s="301"/>
      <c r="D53" s="301">
        <v>66170.039060762094</v>
      </c>
      <c r="E53" s="302">
        <v>84411.288</v>
      </c>
    </row>
    <row r="54" spans="1:5" x14ac:dyDescent="0.35">
      <c r="A54" s="291" t="s">
        <v>53</v>
      </c>
      <c r="B54" s="297">
        <v>0</v>
      </c>
      <c r="C54" s="298"/>
      <c r="D54" s="298"/>
      <c r="E54" s="299">
        <v>0</v>
      </c>
    </row>
    <row r="55" spans="1:5" x14ac:dyDescent="0.35">
      <c r="A55" s="290" t="s">
        <v>54</v>
      </c>
      <c r="B55" s="300"/>
      <c r="C55" s="301"/>
      <c r="D55" s="301"/>
      <c r="E55" s="302"/>
    </row>
    <row r="56" spans="1:5" x14ac:dyDescent="0.35">
      <c r="A56" s="291" t="s">
        <v>97</v>
      </c>
      <c r="B56" s="297">
        <v>180000</v>
      </c>
      <c r="C56" s="298"/>
      <c r="D56" s="298"/>
      <c r="E56" s="299">
        <v>0</v>
      </c>
    </row>
    <row r="57" spans="1:5" x14ac:dyDescent="0.35">
      <c r="A57" s="290" t="s">
        <v>55</v>
      </c>
      <c r="B57" s="300"/>
      <c r="C57" s="301"/>
      <c r="D57" s="301"/>
      <c r="E57" s="302">
        <v>0</v>
      </c>
    </row>
    <row r="58" spans="1:5" ht="15" thickBot="1" x14ac:dyDescent="0.4">
      <c r="A58" s="291" t="s">
        <v>56</v>
      </c>
      <c r="B58" s="297"/>
      <c r="C58" s="298"/>
      <c r="D58" s="298"/>
      <c r="E58" s="299"/>
    </row>
    <row r="59" spans="1:5" ht="15" thickTop="1" x14ac:dyDescent="0.35">
      <c r="A59" s="293" t="s">
        <v>57</v>
      </c>
      <c r="B59" s="303">
        <v>180000</v>
      </c>
      <c r="C59" s="304">
        <v>5900</v>
      </c>
      <c r="D59" s="304">
        <v>667045.74013145897</v>
      </c>
      <c r="E59" s="305">
        <v>112625.43959964</v>
      </c>
    </row>
    <row r="60" spans="1:5" ht="14.5" customHeight="1" x14ac:dyDescent="0.35">
      <c r="A60" s="326"/>
      <c r="B60" s="326"/>
      <c r="C60" s="326"/>
      <c r="D60" s="326"/>
      <c r="E60" s="326"/>
    </row>
    <row r="61" spans="1:5" x14ac:dyDescent="0.35">
      <c r="A61" s="43" t="s">
        <v>5</v>
      </c>
      <c r="B61" s="41" t="s">
        <v>6</v>
      </c>
      <c r="C61" s="41" t="s">
        <v>7</v>
      </c>
      <c r="D61" s="41" t="s">
        <v>8</v>
      </c>
      <c r="E61" s="42" t="s">
        <v>9</v>
      </c>
    </row>
    <row r="62" spans="1:5" x14ac:dyDescent="0.35">
      <c r="A62" s="39" t="s">
        <v>79</v>
      </c>
      <c r="B62" s="48"/>
      <c r="C62" s="49">
        <v>600000000000</v>
      </c>
      <c r="D62" s="49">
        <v>320000000000</v>
      </c>
      <c r="E62" s="50"/>
    </row>
    <row r="63" spans="1:5" x14ac:dyDescent="0.35">
      <c r="A63" s="40" t="s">
        <v>80</v>
      </c>
      <c r="B63" s="44"/>
      <c r="C63" s="45">
        <v>310000000000</v>
      </c>
      <c r="D63" s="45">
        <v>220000000000</v>
      </c>
      <c r="E63" s="46"/>
    </row>
    <row r="64" spans="1:5" ht="16.5" x14ac:dyDescent="0.45">
      <c r="A64" s="52" t="s">
        <v>81</v>
      </c>
      <c r="B64" s="53"/>
      <c r="C64" s="54">
        <v>66000000000</v>
      </c>
      <c r="D64" s="54"/>
      <c r="E64" s="55"/>
    </row>
    <row r="65" spans="1:5" x14ac:dyDescent="0.35">
      <c r="A65" s="51"/>
      <c r="B65" s="56"/>
      <c r="C65" s="56"/>
      <c r="D65" s="56"/>
      <c r="E65" s="56"/>
    </row>
    <row r="66" spans="1:5" ht="30" customHeight="1" x14ac:dyDescent="0.35">
      <c r="A66" s="326" t="s">
        <v>58</v>
      </c>
      <c r="B66" s="326"/>
      <c r="C66" s="326"/>
      <c r="D66" s="326"/>
      <c r="E66" s="326"/>
    </row>
    <row r="67" spans="1:5" x14ac:dyDescent="0.35">
      <c r="A67" s="114"/>
    </row>
    <row r="68" spans="1:5" x14ac:dyDescent="0.35">
      <c r="A68" s="114"/>
    </row>
    <row r="76" spans="1:5" ht="30" customHeight="1" x14ac:dyDescent="0.35"/>
    <row r="82" ht="30" customHeight="1" x14ac:dyDescent="0.35"/>
  </sheetData>
  <mergeCells count="8">
    <mergeCell ref="A66:E66"/>
    <mergeCell ref="A60:E60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8" workbookViewId="0">
      <selection activeCell="B50" sqref="B50"/>
    </sheetView>
  </sheetViews>
  <sheetFormatPr baseColWidth="10" defaultRowHeight="14.5" x14ac:dyDescent="0.35"/>
  <cols>
    <col min="1" max="1" width="16.7265625" customWidth="1"/>
  </cols>
  <sheetData>
    <row r="1" spans="1:9" x14ac:dyDescent="0.35">
      <c r="A1" s="36" t="s">
        <v>75</v>
      </c>
      <c r="B1" s="346" t="s">
        <v>73</v>
      </c>
      <c r="C1" s="346"/>
      <c r="D1" s="346"/>
      <c r="E1" s="346"/>
      <c r="F1" s="346" t="s">
        <v>74</v>
      </c>
      <c r="G1" s="346"/>
      <c r="H1" s="346"/>
      <c r="I1" s="346"/>
    </row>
    <row r="2" spans="1:9" x14ac:dyDescent="0.35">
      <c r="B2" t="s">
        <v>59</v>
      </c>
      <c r="C2" t="s">
        <v>7</v>
      </c>
      <c r="D2" t="s">
        <v>8</v>
      </c>
      <c r="E2" t="s">
        <v>9</v>
      </c>
      <c r="F2" t="s">
        <v>59</v>
      </c>
      <c r="G2" t="s">
        <v>7</v>
      </c>
      <c r="H2" t="s">
        <v>8</v>
      </c>
      <c r="I2" t="s">
        <v>9</v>
      </c>
    </row>
    <row r="3" spans="1:9" x14ac:dyDescent="0.35">
      <c r="A3" t="s">
        <v>60</v>
      </c>
      <c r="B3" s="37">
        <f>Januar!B$21</f>
        <v>235198069045.89999</v>
      </c>
      <c r="C3" s="37">
        <f>Januar!C$21</f>
        <v>250000000000</v>
      </c>
      <c r="D3" s="37">
        <f>Januar!D$21</f>
        <v>1104213240</v>
      </c>
      <c r="E3" s="37">
        <f>Januar!E$21</f>
        <v>0</v>
      </c>
      <c r="F3" s="37">
        <f>Januar!B$22</f>
        <v>273903348934.47058</v>
      </c>
      <c r="G3" s="37">
        <f>Januar!C$22</f>
        <v>255672268907.56302</v>
      </c>
      <c r="H3" s="37">
        <f>Januar!D$22</f>
        <v>1051631657.1428572</v>
      </c>
      <c r="I3" s="37">
        <f>Januar!E$22</f>
        <v>0</v>
      </c>
    </row>
    <row r="4" spans="1:9" x14ac:dyDescent="0.35">
      <c r="A4" t="s">
        <v>61</v>
      </c>
      <c r="B4" s="37">
        <f>Februar!B$21</f>
        <v>225546409794</v>
      </c>
      <c r="C4" s="37">
        <f>Februar!C$21</f>
        <v>210000000000</v>
      </c>
      <c r="D4" s="37">
        <f>Februar!D$21</f>
        <v>3463304400</v>
      </c>
      <c r="E4" s="37">
        <f>Februar!E$21</f>
        <v>0</v>
      </c>
      <c r="F4" s="37">
        <f>Februar!B$22</f>
        <v>261590311222.45209</v>
      </c>
      <c r="G4" s="37">
        <f>Februar!C$22</f>
        <v>214764705882.35294</v>
      </c>
      <c r="H4" s="37">
        <f>Februar!D$22</f>
        <v>2092798346.2184873</v>
      </c>
      <c r="I4" s="37">
        <f>Februar!E$22</f>
        <v>0</v>
      </c>
    </row>
    <row r="5" spans="1:9" x14ac:dyDescent="0.35">
      <c r="A5" t="s">
        <v>62</v>
      </c>
      <c r="B5" s="37">
        <f>März!B$21</f>
        <v>300000000000</v>
      </c>
      <c r="C5" s="37">
        <f>März!C$21</f>
        <v>280000000000</v>
      </c>
      <c r="D5" s="37">
        <f>März!D$21</f>
        <v>2400000000</v>
      </c>
      <c r="E5" s="37">
        <f>März!E$21</f>
        <v>0</v>
      </c>
      <c r="F5" s="37">
        <f>März!B$22</f>
        <v>340000000000</v>
      </c>
      <c r="G5" s="37">
        <f>März!C$22</f>
        <v>290000000000</v>
      </c>
      <c r="H5" s="37">
        <f>März!D$22</f>
        <v>2300000000</v>
      </c>
      <c r="I5" s="37">
        <f>März!E$22</f>
        <v>0</v>
      </c>
    </row>
    <row r="6" spans="1:9" x14ac:dyDescent="0.35">
      <c r="A6" t="s">
        <v>63</v>
      </c>
      <c r="B6" s="37">
        <f>April!B$21</f>
        <v>215220681871.70001</v>
      </c>
      <c r="C6" s="37">
        <f>April!C$21</f>
        <v>220000000000</v>
      </c>
      <c r="D6" s="37">
        <f>April!D$21</f>
        <v>3324330480</v>
      </c>
      <c r="E6" s="37">
        <f>April!E$21</f>
        <v>0</v>
      </c>
      <c r="F6" s="37">
        <f>April!B$22</f>
        <v>256103606095.21402</v>
      </c>
      <c r="G6" s="37">
        <f>April!C$22</f>
        <v>224991596638.65549</v>
      </c>
      <c r="H6" s="37">
        <f>April!D$22</f>
        <v>2311581391.5966387</v>
      </c>
      <c r="I6" s="37">
        <f>April!E$22</f>
        <v>0</v>
      </c>
    </row>
    <row r="7" spans="1:9" x14ac:dyDescent="0.35">
      <c r="A7" t="s">
        <v>64</v>
      </c>
      <c r="B7" s="37">
        <f>Mai!B$21</f>
        <v>366900000000</v>
      </c>
      <c r="C7" s="37">
        <f>Mai!C$21</f>
        <v>250000000000</v>
      </c>
      <c r="D7" s="37">
        <f>Mai!D$21</f>
        <v>5620734120</v>
      </c>
      <c r="E7" s="37">
        <f>Mai!E$21</f>
        <v>0</v>
      </c>
      <c r="F7" s="37">
        <f>Mai!B$22</f>
        <v>290000000000</v>
      </c>
      <c r="G7" s="37">
        <f>Mai!C$22</f>
        <v>260000000000</v>
      </c>
      <c r="H7" s="37">
        <f>Mai!D$22</f>
        <v>2838701811.5061407</v>
      </c>
      <c r="I7" s="37">
        <f>Mai!E$22</f>
        <v>0</v>
      </c>
    </row>
    <row r="8" spans="1:9" x14ac:dyDescent="0.35">
      <c r="A8" t="s">
        <v>65</v>
      </c>
      <c r="B8" s="37">
        <f>Juni!B$21</f>
        <v>225868296413.20001</v>
      </c>
      <c r="C8" s="37">
        <f>Juni!C$21</f>
        <v>230000000000</v>
      </c>
      <c r="D8" s="37">
        <f>Juni!D$21</f>
        <v>0</v>
      </c>
      <c r="E8" s="37">
        <f>Juni!E$21</f>
        <v>0</v>
      </c>
      <c r="F8" s="37">
        <f>Juni!B$22</f>
        <v>268677411417.4787</v>
      </c>
      <c r="G8" s="37">
        <f>Juni!C$22</f>
        <v>235218487394.95798</v>
      </c>
      <c r="H8" s="37">
        <f>Juni!D$22</f>
        <v>0</v>
      </c>
      <c r="I8" s="37">
        <f>Juni!E$22</f>
        <v>0</v>
      </c>
    </row>
    <row r="9" spans="1:9" x14ac:dyDescent="0.35">
      <c r="A9" t="s">
        <v>66</v>
      </c>
      <c r="B9" s="37">
        <f>Juli!B$21</f>
        <v>217060825127.20001</v>
      </c>
      <c r="C9" s="37">
        <f>Juli!C$21</f>
        <v>220000000000</v>
      </c>
      <c r="D9" s="37">
        <f>Juli!D$21</f>
        <v>0</v>
      </c>
      <c r="E9" s="37">
        <f>Juli!E$21</f>
        <v>0</v>
      </c>
      <c r="F9" s="37">
        <f>Juli!B$22</f>
        <v>264031575298.35571</v>
      </c>
      <c r="G9" s="37">
        <f>Juli!C$22</f>
        <v>224991596638.65549</v>
      </c>
      <c r="H9" s="37">
        <f>Juli!D$22</f>
        <v>0</v>
      </c>
      <c r="I9" s="37">
        <f>Juli!E$22</f>
        <v>0</v>
      </c>
    </row>
    <row r="10" spans="1:9" x14ac:dyDescent="0.35">
      <c r="A10" t="s">
        <v>67</v>
      </c>
      <c r="B10" s="37">
        <f>August!B$21</f>
        <v>513455069168.20001</v>
      </c>
      <c r="C10" s="37">
        <f>August!C$21</f>
        <v>220000000000</v>
      </c>
      <c r="D10" s="37">
        <f>August!D$21</f>
        <v>0</v>
      </c>
      <c r="E10" s="37">
        <f>August!E$21</f>
        <v>0</v>
      </c>
      <c r="F10" s="37">
        <f>August!B$22</f>
        <v>197177511459.63193</v>
      </c>
      <c r="G10" s="37">
        <f>August!C$22</f>
        <v>224991596638.65549</v>
      </c>
      <c r="H10" s="37">
        <f>August!D$22</f>
        <v>0</v>
      </c>
      <c r="I10" s="37">
        <f>August!E$22</f>
        <v>0</v>
      </c>
    </row>
    <row r="11" spans="1:9" x14ac:dyDescent="0.35">
      <c r="A11" t="s">
        <v>68</v>
      </c>
      <c r="B11" s="37">
        <f>September!B$21</f>
        <v>266089066738</v>
      </c>
      <c r="C11" s="37">
        <f>September!C$21</f>
        <v>290000000000</v>
      </c>
      <c r="D11" s="37">
        <f>September!D$21</f>
        <v>0</v>
      </c>
      <c r="E11" s="37">
        <f>September!E$21</f>
        <v>0</v>
      </c>
      <c r="F11" s="37">
        <f>September!B$22</f>
        <v>237622182766.36893</v>
      </c>
      <c r="G11" s="37">
        <f>September!C$22</f>
        <v>296579831932.77307</v>
      </c>
      <c r="H11" s="37">
        <f>September!D$22</f>
        <v>0</v>
      </c>
      <c r="I11" s="37">
        <f>September!E$22</f>
        <v>0</v>
      </c>
    </row>
    <row r="12" spans="1:9" x14ac:dyDescent="0.35">
      <c r="A12" t="s">
        <v>69</v>
      </c>
      <c r="B12" s="37">
        <f>Oktober!B$21</f>
        <v>219199058486.70001</v>
      </c>
      <c r="C12" s="37">
        <f>Oktober!C$21</f>
        <v>230000000000</v>
      </c>
      <c r="D12" s="37">
        <f>Oktober!D$21</f>
        <v>0</v>
      </c>
      <c r="E12" s="37">
        <f>Oktober!E$21</f>
        <v>0</v>
      </c>
      <c r="F12" s="37">
        <f>Oktober!B$22</f>
        <v>256248738735.75684</v>
      </c>
      <c r="G12" s="37">
        <f>Oktober!C$22</f>
        <v>235218487394.95798</v>
      </c>
      <c r="H12" s="37">
        <f>Oktober!D$22</f>
        <v>0</v>
      </c>
      <c r="I12" s="37">
        <f>Oktober!E$22</f>
        <v>0</v>
      </c>
    </row>
    <row r="13" spans="1:9" x14ac:dyDescent="0.35">
      <c r="A13" t="s">
        <v>70</v>
      </c>
      <c r="B13" s="37">
        <f>November!B$21</f>
        <v>247173917312.60001</v>
      </c>
      <c r="C13" s="37">
        <f>November!C$21</f>
        <v>240000000000</v>
      </c>
      <c r="D13" s="37">
        <f>November!D$21</f>
        <v>0</v>
      </c>
      <c r="E13" s="37">
        <f>November!E$21</f>
        <v>0</v>
      </c>
      <c r="F13" s="37">
        <f>November!B$22</f>
        <v>292968422576.55908</v>
      </c>
      <c r="G13" s="37">
        <f>November!C$22</f>
        <v>245445378151.2605</v>
      </c>
      <c r="H13" s="37">
        <f>November!D$22</f>
        <v>0</v>
      </c>
      <c r="I13" s="37">
        <f>November!E$22</f>
        <v>0</v>
      </c>
    </row>
    <row r="14" spans="1:9" x14ac:dyDescent="0.35">
      <c r="A14" t="s">
        <v>71</v>
      </c>
      <c r="B14" s="37">
        <f>Dezember!B$21</f>
        <v>203848720048.20001</v>
      </c>
      <c r="C14" s="37">
        <f>Dezember!C$21</f>
        <v>240000000000</v>
      </c>
      <c r="D14" s="37">
        <f>Dezember!D$21</f>
        <v>18507944880</v>
      </c>
      <c r="E14" s="37">
        <f>Dezember!E$21</f>
        <v>0</v>
      </c>
      <c r="F14" s="37">
        <f>Dezember!B$22</f>
        <v>238949488976.0423</v>
      </c>
      <c r="G14" s="37">
        <f>Dezember!C$22</f>
        <v>245445378151.2605</v>
      </c>
      <c r="H14" s="37">
        <f>Dezember!D$22</f>
        <v>64947381269.553963</v>
      </c>
      <c r="I14" s="37">
        <f>Dezember!E$22</f>
        <v>0</v>
      </c>
    </row>
    <row r="15" spans="1:9" x14ac:dyDescent="0.35">
      <c r="B15" s="37"/>
      <c r="C15" s="37"/>
      <c r="D15" s="37"/>
      <c r="E15" s="37"/>
      <c r="F15" s="37"/>
      <c r="G15" s="37"/>
      <c r="H15" s="37"/>
      <c r="I15" s="37"/>
    </row>
    <row r="16" spans="1:9" x14ac:dyDescent="0.35">
      <c r="A16" t="s">
        <v>72</v>
      </c>
      <c r="B16" s="37">
        <f>Jahressumme!B$21</f>
        <v>3231338944787.5996</v>
      </c>
      <c r="C16" s="37">
        <f>Jahressumme!C$21</f>
        <v>2880000000000</v>
      </c>
      <c r="D16" s="37">
        <f>Jahressumme!D$21</f>
        <v>34424990400</v>
      </c>
      <c r="E16" s="37">
        <f>Jahressumme!E$21</f>
        <v>0</v>
      </c>
      <c r="F16" s="37">
        <f>Jahressumme!B$22</f>
        <v>3175185615714.6851</v>
      </c>
      <c r="G16" s="37">
        <f>Jahressumme!C$22</f>
        <v>2945344537815.126</v>
      </c>
      <c r="H16" s="37">
        <f>Jahressumme!D$22</f>
        <v>75532059504.589523</v>
      </c>
      <c r="I16" s="37">
        <f>Jahressumme!E$22</f>
        <v>0</v>
      </c>
    </row>
    <row r="18" spans="1:5" x14ac:dyDescent="0.35">
      <c r="A18" s="36" t="s">
        <v>77</v>
      </c>
    </row>
    <row r="19" spans="1:5" x14ac:dyDescent="0.35">
      <c r="B19" t="s">
        <v>59</v>
      </c>
      <c r="C19" t="s">
        <v>7</v>
      </c>
      <c r="D19" t="s">
        <v>8</v>
      </c>
      <c r="E19" t="s">
        <v>9</v>
      </c>
    </row>
    <row r="20" spans="1:5" x14ac:dyDescent="0.35">
      <c r="A20" t="s">
        <v>60</v>
      </c>
      <c r="B20" s="37">
        <f>Januar!B$26</f>
        <v>80640</v>
      </c>
      <c r="C20" s="37">
        <f>Januar!C$26</f>
        <v>0</v>
      </c>
      <c r="D20" s="37">
        <f>Januar!D$26</f>
        <v>1224792.9782297499</v>
      </c>
      <c r="E20" s="37">
        <f>Januar!E$26</f>
        <v>0</v>
      </c>
    </row>
    <row r="21" spans="1:5" x14ac:dyDescent="0.35">
      <c r="A21" t="s">
        <v>61</v>
      </c>
      <c r="B21" s="37">
        <f>Februar!B$26</f>
        <v>91600</v>
      </c>
      <c r="C21" s="37">
        <f>Februar!C$26</f>
        <v>1500000</v>
      </c>
      <c r="D21" s="37">
        <f>Februar!D$26</f>
        <v>1433273.56256813</v>
      </c>
      <c r="E21" s="37">
        <f>Februar!E$26</f>
        <v>0</v>
      </c>
    </row>
    <row r="22" spans="1:5" x14ac:dyDescent="0.35">
      <c r="A22" t="s">
        <v>62</v>
      </c>
      <c r="B22" s="37">
        <f>März!B$26</f>
        <v>150000</v>
      </c>
      <c r="C22" s="37">
        <f>März!C$26</f>
        <v>0</v>
      </c>
      <c r="D22" s="37">
        <f>März!D$26</f>
        <v>2500000</v>
      </c>
      <c r="E22" s="37">
        <f>März!E$26</f>
        <v>0</v>
      </c>
    </row>
    <row r="23" spans="1:5" x14ac:dyDescent="0.35">
      <c r="A23" t="s">
        <v>63</v>
      </c>
      <c r="B23" s="37">
        <f>April!B$26</f>
        <v>107220</v>
      </c>
      <c r="C23" s="37">
        <f>April!C$26</f>
        <v>0</v>
      </c>
      <c r="D23" s="37">
        <f>April!D$26</f>
        <v>2347289.0372373499</v>
      </c>
      <c r="E23" s="37">
        <f>April!E$26</f>
        <v>0</v>
      </c>
    </row>
    <row r="24" spans="1:5" x14ac:dyDescent="0.35">
      <c r="A24" t="s">
        <v>64</v>
      </c>
      <c r="B24" s="37">
        <f>Mai!B$26</f>
        <v>340000</v>
      </c>
      <c r="C24" s="37">
        <f>Mai!C$26</f>
        <v>0</v>
      </c>
      <c r="D24" s="37">
        <f>Mai!D$26</f>
        <v>2375059.9938484998</v>
      </c>
      <c r="E24" s="37">
        <f>Mai!E$26</f>
        <v>0</v>
      </c>
    </row>
    <row r="25" spans="1:5" x14ac:dyDescent="0.35">
      <c r="A25" t="s">
        <v>65</v>
      </c>
      <c r="B25" s="37">
        <f>Juni!B$26</f>
        <v>124400</v>
      </c>
      <c r="C25" s="37">
        <f>Juni!C$26</f>
        <v>7500</v>
      </c>
      <c r="D25" s="37">
        <f>Juni!D$26</f>
        <v>23650616.530056801</v>
      </c>
      <c r="E25" s="37">
        <f>Juni!E$26</f>
        <v>0</v>
      </c>
    </row>
    <row r="26" spans="1:5" x14ac:dyDescent="0.35">
      <c r="A26" t="s">
        <v>66</v>
      </c>
      <c r="B26" s="37">
        <f>Juli!B$26</f>
        <v>158800</v>
      </c>
      <c r="C26" s="37">
        <f>Juli!C$26</f>
        <v>0</v>
      </c>
      <c r="D26" s="37">
        <f>Juli!D$26</f>
        <v>392527.05079553602</v>
      </c>
      <c r="E26" s="37">
        <f>Juli!E$26</f>
        <v>0</v>
      </c>
    </row>
    <row r="27" spans="1:5" x14ac:dyDescent="0.35">
      <c r="A27" t="s">
        <v>67</v>
      </c>
      <c r="B27" s="37">
        <f>August!B$26</f>
        <v>317800</v>
      </c>
      <c r="C27" s="37">
        <f>August!C$26</f>
        <v>0</v>
      </c>
      <c r="D27" s="37">
        <f>August!D$26</f>
        <v>141029.164884859</v>
      </c>
      <c r="E27" s="37">
        <f>August!E$26</f>
        <v>0</v>
      </c>
    </row>
    <row r="28" spans="1:5" x14ac:dyDescent="0.35">
      <c r="A28" t="s">
        <v>68</v>
      </c>
      <c r="B28" s="37">
        <f>September!B$26</f>
        <v>130940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35">
      <c r="A29" t="s">
        <v>69</v>
      </c>
      <c r="B29" s="37">
        <f>Oktober!B$26</f>
        <v>94180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35">
      <c r="A30" t="s">
        <v>70</v>
      </c>
      <c r="B30" s="37">
        <f>November!B$26</f>
        <v>92000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35">
      <c r="A31" t="s">
        <v>71</v>
      </c>
      <c r="B31" s="37">
        <f>Dezember!B$26</f>
        <v>161600</v>
      </c>
      <c r="C31" s="37">
        <f>Dezember!C$26</f>
        <v>0</v>
      </c>
      <c r="D31" s="37">
        <f>Dezember!D$26</f>
        <v>591086.974925288</v>
      </c>
      <c r="E31" s="37">
        <f>Dezember!E$26</f>
        <v>0</v>
      </c>
    </row>
    <row r="32" spans="1:5" x14ac:dyDescent="0.35">
      <c r="B32" s="38"/>
      <c r="C32" s="38"/>
      <c r="D32" s="38"/>
      <c r="E32" s="38"/>
    </row>
    <row r="33" spans="1:5" x14ac:dyDescent="0.35">
      <c r="A33" t="s">
        <v>72</v>
      </c>
      <c r="B33" s="37">
        <f>Jahressumme!B$26</f>
        <v>1846180</v>
      </c>
      <c r="C33" s="37">
        <f>Jahressumme!C$26</f>
        <v>1507500</v>
      </c>
      <c r="D33" s="37">
        <f>Jahressumme!D$26</f>
        <v>34637941.247144997</v>
      </c>
      <c r="E33" s="37">
        <f>Jahressumme!E$26</f>
        <v>0</v>
      </c>
    </row>
    <row r="35" spans="1:5" x14ac:dyDescent="0.35">
      <c r="A35" s="36" t="s">
        <v>76</v>
      </c>
    </row>
    <row r="36" spans="1:5" x14ac:dyDescent="0.35">
      <c r="B36" t="s">
        <v>59</v>
      </c>
      <c r="C36" t="s">
        <v>7</v>
      </c>
      <c r="D36" t="s">
        <v>8</v>
      </c>
      <c r="E36" t="s">
        <v>9</v>
      </c>
    </row>
    <row r="37" spans="1:5" x14ac:dyDescent="0.35">
      <c r="A37" t="s">
        <v>60</v>
      </c>
      <c r="B37" s="37">
        <f>Januar!B$59</f>
        <v>0</v>
      </c>
      <c r="C37" s="37">
        <f>Januar!C$59</f>
        <v>0</v>
      </c>
      <c r="D37" s="37">
        <f>Januar!D$59</f>
        <v>37192.606290891898</v>
      </c>
      <c r="E37" s="37">
        <f>Januar!E$59</f>
        <v>3700</v>
      </c>
    </row>
    <row r="38" spans="1:5" x14ac:dyDescent="0.35">
      <c r="A38" t="s">
        <v>61</v>
      </c>
      <c r="B38" s="37">
        <f>Februar!B$59</f>
        <v>0</v>
      </c>
      <c r="C38" s="37">
        <f>Februar!C$59</f>
        <v>0</v>
      </c>
      <c r="D38" s="37">
        <f>Februar!D$59</f>
        <v>40048.739651322598</v>
      </c>
      <c r="E38" s="37">
        <f>Februar!E$59</f>
        <v>0</v>
      </c>
    </row>
    <row r="39" spans="1:5" x14ac:dyDescent="0.35">
      <c r="A39" t="s">
        <v>62</v>
      </c>
      <c r="B39" s="37">
        <f>März!B$59</f>
        <v>0</v>
      </c>
      <c r="C39" s="37">
        <f>März!C$59</f>
        <v>0</v>
      </c>
      <c r="D39" s="37">
        <f>März!D$59</f>
        <v>110000</v>
      </c>
      <c r="E39" s="37">
        <f>März!E$59</f>
        <v>27</v>
      </c>
    </row>
    <row r="40" spans="1:5" x14ac:dyDescent="0.35">
      <c r="A40" t="s">
        <v>63</v>
      </c>
      <c r="B40" s="37">
        <f>April!B$59</f>
        <v>0</v>
      </c>
      <c r="C40" s="37">
        <f>April!C$59</f>
        <v>0</v>
      </c>
      <c r="D40" s="37">
        <f>April!D$59</f>
        <v>103997.020625939</v>
      </c>
      <c r="E40" s="37">
        <f>April!E$59</f>
        <v>1127</v>
      </c>
    </row>
    <row r="41" spans="1:5" x14ac:dyDescent="0.35">
      <c r="A41" t="s">
        <v>64</v>
      </c>
      <c r="B41" s="37">
        <f>Mai!B$59</f>
        <v>160000</v>
      </c>
      <c r="C41" s="37">
        <f>Mai!C$59</f>
        <v>4900</v>
      </c>
      <c r="D41" s="37">
        <f>Mai!D$59</f>
        <v>97257.332964637593</v>
      </c>
      <c r="E41" s="37">
        <f>Mai!E$59</f>
        <v>2200</v>
      </c>
    </row>
    <row r="42" spans="1:5" x14ac:dyDescent="0.35">
      <c r="A42" t="s">
        <v>65</v>
      </c>
      <c r="B42" s="37">
        <f>Juni!B$59</f>
        <v>13000</v>
      </c>
      <c r="C42" s="37">
        <f>Juni!C$59</f>
        <v>0</v>
      </c>
      <c r="D42" s="37">
        <f>Juni!D$59</f>
        <v>169354.96793619968</v>
      </c>
      <c r="E42" s="37">
        <f>Juni!E$59</f>
        <v>6882.75</v>
      </c>
    </row>
    <row r="43" spans="1:5" x14ac:dyDescent="0.35">
      <c r="A43" t="s">
        <v>66</v>
      </c>
      <c r="B43" s="37">
        <f>Juli!B$59</f>
        <v>0</v>
      </c>
      <c r="C43" s="37">
        <f>Juli!C$59</f>
        <v>0</v>
      </c>
      <c r="D43" s="37">
        <f>Juli!D$59</f>
        <v>58842.956804281297</v>
      </c>
      <c r="E43" s="37">
        <f>Juli!E$59</f>
        <v>19141.52</v>
      </c>
    </row>
    <row r="44" spans="1:5" x14ac:dyDescent="0.35">
      <c r="A44" t="s">
        <v>67</v>
      </c>
      <c r="B44" s="37">
        <f>August!B$59</f>
        <v>2900</v>
      </c>
      <c r="C44" s="37">
        <f>August!C$59</f>
        <v>0</v>
      </c>
      <c r="D44" s="37">
        <f>August!D$59</f>
        <v>0</v>
      </c>
      <c r="E44" s="37">
        <f>August!E$59</f>
        <v>5600</v>
      </c>
    </row>
    <row r="45" spans="1:5" x14ac:dyDescent="0.35">
      <c r="A45" t="s">
        <v>68</v>
      </c>
      <c r="B45" s="37">
        <f>September!B$59</f>
        <v>0</v>
      </c>
      <c r="C45" s="37">
        <f>September!C$59</f>
        <v>1600</v>
      </c>
      <c r="D45" s="37">
        <f>September!D$59</f>
        <v>0</v>
      </c>
      <c r="E45" s="37">
        <f>September!E$59</f>
        <v>56708.520000000004</v>
      </c>
    </row>
    <row r="46" spans="1:5" x14ac:dyDescent="0.35">
      <c r="A46" t="s">
        <v>69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35">
      <c r="A47" t="s">
        <v>70</v>
      </c>
      <c r="B47" s="37">
        <f>November!B$59</f>
        <v>0</v>
      </c>
      <c r="C47" s="37">
        <f>November!C$59</f>
        <v>0</v>
      </c>
      <c r="D47" s="37">
        <f>November!D$59</f>
        <v>51386.085317460296</v>
      </c>
      <c r="E47" s="37">
        <f>November!E$59</f>
        <v>12771.984</v>
      </c>
    </row>
    <row r="48" spans="1:5" x14ac:dyDescent="0.35">
      <c r="A48" t="s">
        <v>71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4564.9759999999997</v>
      </c>
    </row>
    <row r="49" spans="1:5" x14ac:dyDescent="0.35">
      <c r="B49" s="38"/>
      <c r="C49" s="38"/>
      <c r="D49" s="38"/>
      <c r="E49" s="38"/>
    </row>
    <row r="50" spans="1:5" x14ac:dyDescent="0.35">
      <c r="A50" t="s">
        <v>72</v>
      </c>
      <c r="B50" s="37">
        <f>Jahressumme!B$59</f>
        <v>180000</v>
      </c>
      <c r="C50" s="37">
        <f>Jahressumme!C$59</f>
        <v>5900</v>
      </c>
      <c r="D50" s="37">
        <f>Jahressumme!D$59</f>
        <v>667045.74013145897</v>
      </c>
      <c r="E50" s="37">
        <f>Jahressumme!E$59</f>
        <v>112625.43959964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O20" sqref="O20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26" sqref="O26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P14" sqref="P14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28" workbookViewId="0">
      <selection activeCell="B56" sqref="B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81" t="s">
        <v>2</v>
      </c>
      <c r="B3" s="333" t="s">
        <v>82</v>
      </c>
      <c r="C3" s="334"/>
      <c r="D3" s="334"/>
      <c r="E3" s="334"/>
    </row>
    <row r="5" spans="1:5" x14ac:dyDescent="0.35">
      <c r="A5" s="75" t="s">
        <v>3</v>
      </c>
      <c r="B5" s="329" t="s">
        <v>4</v>
      </c>
      <c r="C5" s="330"/>
      <c r="D5" s="330"/>
      <c r="E5" s="331"/>
    </row>
    <row r="6" spans="1:5" x14ac:dyDescent="0.35">
      <c r="A6" s="65" t="s">
        <v>5</v>
      </c>
      <c r="B6" s="63" t="s">
        <v>6</v>
      </c>
      <c r="C6" s="63" t="s">
        <v>7</v>
      </c>
      <c r="D6" s="63" t="s">
        <v>8</v>
      </c>
      <c r="E6" s="64" t="s">
        <v>91</v>
      </c>
    </row>
    <row r="7" spans="1:5" x14ac:dyDescent="0.35">
      <c r="A7" s="58" t="s">
        <v>10</v>
      </c>
      <c r="B7" s="76">
        <v>0</v>
      </c>
      <c r="C7" s="77"/>
      <c r="D7" s="77"/>
      <c r="E7" s="78">
        <v>0</v>
      </c>
    </row>
    <row r="8" spans="1:5" x14ac:dyDescent="0.35">
      <c r="A8" s="60" t="s">
        <v>11</v>
      </c>
      <c r="B8" s="66">
        <v>0</v>
      </c>
      <c r="C8" s="67"/>
      <c r="D8" s="67"/>
      <c r="E8" s="68">
        <v>0</v>
      </c>
    </row>
    <row r="9" spans="1:5" x14ac:dyDescent="0.35">
      <c r="A9" s="59" t="s">
        <v>12</v>
      </c>
      <c r="B9" s="69">
        <v>9931505267.6000004</v>
      </c>
      <c r="C9" s="70"/>
      <c r="D9" s="70"/>
      <c r="E9" s="71">
        <v>0</v>
      </c>
    </row>
    <row r="10" spans="1:5" x14ac:dyDescent="0.35">
      <c r="A10" s="60" t="s">
        <v>13</v>
      </c>
      <c r="B10" s="66">
        <v>0</v>
      </c>
      <c r="C10" s="67"/>
      <c r="D10" s="67"/>
      <c r="E10" s="68">
        <v>0</v>
      </c>
    </row>
    <row r="11" spans="1:5" x14ac:dyDescent="0.35">
      <c r="A11" s="59" t="s">
        <v>14</v>
      </c>
      <c r="B11" s="69">
        <v>17180860524.400002</v>
      </c>
      <c r="C11" s="70"/>
      <c r="D11" s="70"/>
      <c r="E11" s="71">
        <v>0</v>
      </c>
    </row>
    <row r="12" spans="1:5" x14ac:dyDescent="0.35">
      <c r="A12" s="60" t="s">
        <v>15</v>
      </c>
      <c r="B12" s="66">
        <v>0</v>
      </c>
      <c r="C12" s="67"/>
      <c r="D12" s="67"/>
      <c r="E12" s="68">
        <v>0</v>
      </c>
    </row>
    <row r="13" spans="1:5" x14ac:dyDescent="0.35">
      <c r="A13" s="59" t="s">
        <v>16</v>
      </c>
      <c r="B13" s="69">
        <v>0</v>
      </c>
      <c r="C13" s="70"/>
      <c r="D13" s="70"/>
      <c r="E13" s="71">
        <v>0</v>
      </c>
    </row>
    <row r="14" spans="1:5" x14ac:dyDescent="0.35">
      <c r="A14" s="60" t="s">
        <v>17</v>
      </c>
      <c r="B14" s="66">
        <v>87799730547</v>
      </c>
      <c r="C14" s="67"/>
      <c r="D14" s="67"/>
      <c r="E14" s="68">
        <v>0</v>
      </c>
    </row>
    <row r="15" spans="1:5" x14ac:dyDescent="0.35">
      <c r="A15" s="59" t="s">
        <v>18</v>
      </c>
      <c r="B15" s="69">
        <v>0</v>
      </c>
      <c r="C15" s="70"/>
      <c r="D15" s="70"/>
      <c r="E15" s="71">
        <v>0</v>
      </c>
    </row>
    <row r="16" spans="1:5" x14ac:dyDescent="0.35">
      <c r="A16" s="60" t="s">
        <v>19</v>
      </c>
      <c r="B16" s="66">
        <v>120285972706.89999</v>
      </c>
      <c r="C16" s="67"/>
      <c r="D16" s="67">
        <v>1104213240</v>
      </c>
      <c r="E16" s="68">
        <v>0</v>
      </c>
    </row>
    <row r="17" spans="1:5" x14ac:dyDescent="0.35">
      <c r="A17" s="59" t="s">
        <v>20</v>
      </c>
      <c r="B17" s="69">
        <v>0</v>
      </c>
      <c r="C17" s="70"/>
      <c r="D17" s="70"/>
      <c r="E17" s="71">
        <v>0</v>
      </c>
    </row>
    <row r="18" spans="1:5" x14ac:dyDescent="0.35">
      <c r="A18" s="60" t="s">
        <v>21</v>
      </c>
      <c r="B18" s="66">
        <v>0</v>
      </c>
      <c r="C18" s="67"/>
      <c r="D18" s="67"/>
      <c r="E18" s="68">
        <v>0</v>
      </c>
    </row>
    <row r="19" spans="1:5" x14ac:dyDescent="0.35">
      <c r="A19" s="59" t="s">
        <v>22</v>
      </c>
      <c r="B19" s="69">
        <v>0</v>
      </c>
      <c r="C19" s="70"/>
      <c r="D19" s="70"/>
      <c r="E19" s="71">
        <v>0</v>
      </c>
    </row>
    <row r="20" spans="1:5" ht="15" thickBot="1" x14ac:dyDescent="0.4">
      <c r="A20" s="60" t="s">
        <v>23</v>
      </c>
      <c r="B20" s="66"/>
      <c r="C20" s="67"/>
      <c r="D20" s="67"/>
      <c r="E20" s="67">
        <v>0</v>
      </c>
    </row>
    <row r="21" spans="1:5" ht="15" thickTop="1" x14ac:dyDescent="0.35">
      <c r="A21" s="62" t="s">
        <v>24</v>
      </c>
      <c r="B21" s="72">
        <v>235198069045.89999</v>
      </c>
      <c r="C21" s="91">
        <v>250000000000</v>
      </c>
      <c r="D21" s="73">
        <v>1104213240</v>
      </c>
      <c r="E21" s="74">
        <v>0</v>
      </c>
    </row>
    <row r="22" spans="1:5" x14ac:dyDescent="0.35">
      <c r="A22" s="61" t="s">
        <v>25</v>
      </c>
      <c r="B22" s="86">
        <v>273903348934.47058</v>
      </c>
      <c r="C22" s="92">
        <v>255672268907.56302</v>
      </c>
      <c r="D22" s="87">
        <v>1051631657.1428572</v>
      </c>
      <c r="E22" s="88">
        <v>0</v>
      </c>
    </row>
    <row r="23" spans="1:5" x14ac:dyDescent="0.35">
      <c r="A23" s="79"/>
      <c r="B23" s="80"/>
      <c r="C23" s="80"/>
      <c r="D23" s="80"/>
      <c r="E23" s="80"/>
    </row>
    <row r="24" spans="1:5" x14ac:dyDescent="0.35">
      <c r="A24" s="75" t="s">
        <v>26</v>
      </c>
      <c r="B24" s="329" t="s">
        <v>4</v>
      </c>
      <c r="C24" s="330"/>
      <c r="D24" s="330"/>
      <c r="E24" s="331"/>
    </row>
    <row r="25" spans="1:5" x14ac:dyDescent="0.35">
      <c r="A25" s="65" t="s">
        <v>5</v>
      </c>
      <c r="B25" s="63" t="s">
        <v>6</v>
      </c>
      <c r="C25" s="63" t="s">
        <v>7</v>
      </c>
      <c r="D25" s="63" t="s">
        <v>8</v>
      </c>
      <c r="E25" s="64" t="s">
        <v>9</v>
      </c>
    </row>
    <row r="26" spans="1:5" x14ac:dyDescent="0.35">
      <c r="A26" s="58" t="s">
        <v>27</v>
      </c>
      <c r="B26" s="76">
        <v>80640</v>
      </c>
      <c r="C26" s="77"/>
      <c r="D26" s="90">
        <v>1224792.9782297499</v>
      </c>
      <c r="E26" s="78">
        <v>0</v>
      </c>
    </row>
    <row r="27" spans="1:5" x14ac:dyDescent="0.35">
      <c r="A27" s="82" t="s">
        <v>28</v>
      </c>
      <c r="B27" s="83">
        <v>579400</v>
      </c>
      <c r="C27" s="84"/>
      <c r="D27" s="84"/>
      <c r="E27" s="85">
        <v>0</v>
      </c>
    </row>
    <row r="28" spans="1:5" x14ac:dyDescent="0.35">
      <c r="A28" s="79"/>
      <c r="B28" s="80"/>
      <c r="C28" s="80"/>
      <c r="D28" s="80"/>
      <c r="E28" s="80"/>
    </row>
    <row r="29" spans="1:5" x14ac:dyDescent="0.35">
      <c r="A29" s="75" t="s">
        <v>29</v>
      </c>
      <c r="B29" s="329" t="s">
        <v>4</v>
      </c>
      <c r="C29" s="330"/>
      <c r="D29" s="330"/>
      <c r="E29" s="331"/>
    </row>
    <row r="30" spans="1:5" x14ac:dyDescent="0.35">
      <c r="A30" s="65" t="s">
        <v>5</v>
      </c>
      <c r="B30" s="63" t="s">
        <v>6</v>
      </c>
      <c r="C30" s="63" t="s">
        <v>7</v>
      </c>
      <c r="D30" s="63" t="s">
        <v>8</v>
      </c>
      <c r="E30" s="64" t="s">
        <v>9</v>
      </c>
    </row>
    <row r="31" spans="1:5" x14ac:dyDescent="0.35">
      <c r="A31" s="58" t="s">
        <v>30</v>
      </c>
      <c r="B31" s="76"/>
      <c r="C31" s="77"/>
      <c r="D31" s="77"/>
      <c r="E31" s="78"/>
    </row>
    <row r="32" spans="1:5" x14ac:dyDescent="0.35">
      <c r="A32" s="60" t="s">
        <v>31</v>
      </c>
      <c r="B32" s="66"/>
      <c r="C32" s="67"/>
      <c r="D32" s="67"/>
      <c r="E32" s="68">
        <v>0</v>
      </c>
    </row>
    <row r="33" spans="1:5" x14ac:dyDescent="0.35">
      <c r="A33" s="59" t="s">
        <v>32</v>
      </c>
      <c r="B33" s="69"/>
      <c r="C33" s="70"/>
      <c r="D33" s="70"/>
      <c r="E33" s="71">
        <v>0</v>
      </c>
    </row>
    <row r="34" spans="1:5" x14ac:dyDescent="0.35">
      <c r="A34" s="60" t="s">
        <v>33</v>
      </c>
      <c r="B34" s="66"/>
      <c r="C34" s="67"/>
      <c r="D34" s="67"/>
      <c r="E34" s="68">
        <v>0</v>
      </c>
    </row>
    <row r="35" spans="1:5" x14ac:dyDescent="0.35">
      <c r="A35" s="59" t="s">
        <v>34</v>
      </c>
      <c r="B35" s="69"/>
      <c r="C35" s="70"/>
      <c r="D35" s="70"/>
      <c r="E35" s="71">
        <v>0</v>
      </c>
    </row>
    <row r="36" spans="1:5" x14ac:dyDescent="0.35">
      <c r="A36" s="60" t="s">
        <v>35</v>
      </c>
      <c r="B36" s="66"/>
      <c r="C36" s="67"/>
      <c r="D36" s="67"/>
      <c r="E36" s="68">
        <v>0</v>
      </c>
    </row>
    <row r="37" spans="1:5" x14ac:dyDescent="0.35">
      <c r="A37" s="59" t="s">
        <v>36</v>
      </c>
      <c r="B37" s="69">
        <v>0</v>
      </c>
      <c r="C37" s="70"/>
      <c r="D37" s="70"/>
      <c r="E37" s="71">
        <v>0</v>
      </c>
    </row>
    <row r="38" spans="1:5" x14ac:dyDescent="0.35">
      <c r="A38" s="60" t="s">
        <v>37</v>
      </c>
      <c r="B38" s="66"/>
      <c r="C38" s="67"/>
      <c r="D38" s="67"/>
      <c r="E38" s="68">
        <v>0</v>
      </c>
    </row>
    <row r="39" spans="1:5" x14ac:dyDescent="0.35">
      <c r="A39" s="59" t="s">
        <v>38</v>
      </c>
      <c r="B39" s="69"/>
      <c r="C39" s="70"/>
      <c r="D39" s="70"/>
      <c r="E39" s="71">
        <v>0</v>
      </c>
    </row>
    <row r="40" spans="1:5" x14ac:dyDescent="0.35">
      <c r="A40" s="60" t="s">
        <v>39</v>
      </c>
      <c r="B40" s="66"/>
      <c r="C40" s="67"/>
      <c r="D40" s="67"/>
      <c r="E40" s="68">
        <v>0</v>
      </c>
    </row>
    <row r="41" spans="1:5" x14ac:dyDescent="0.35">
      <c r="A41" s="59" t="s">
        <v>40</v>
      </c>
      <c r="B41" s="69">
        <v>0</v>
      </c>
      <c r="C41" s="70"/>
      <c r="D41" s="70"/>
      <c r="E41" s="71">
        <v>0</v>
      </c>
    </row>
    <row r="42" spans="1:5" x14ac:dyDescent="0.35">
      <c r="A42" s="60" t="s">
        <v>41</v>
      </c>
      <c r="B42" s="66">
        <v>0</v>
      </c>
      <c r="C42" s="67"/>
      <c r="D42" s="67"/>
      <c r="E42" s="68">
        <v>0</v>
      </c>
    </row>
    <row r="43" spans="1:5" x14ac:dyDescent="0.35">
      <c r="A43" s="59" t="s">
        <v>42</v>
      </c>
      <c r="B43" s="69">
        <v>0</v>
      </c>
      <c r="C43" s="70"/>
      <c r="D43" s="70"/>
      <c r="E43" s="71">
        <v>0</v>
      </c>
    </row>
    <row r="44" spans="1:5" x14ac:dyDescent="0.35">
      <c r="A44" s="60" t="s">
        <v>43</v>
      </c>
      <c r="B44" s="66">
        <v>0</v>
      </c>
      <c r="C44" s="67"/>
      <c r="D44" s="67"/>
      <c r="E44" s="68">
        <v>0</v>
      </c>
    </row>
    <row r="45" spans="1:5" x14ac:dyDescent="0.35">
      <c r="A45" s="59" t="s">
        <v>44</v>
      </c>
      <c r="B45" s="69"/>
      <c r="C45" s="70"/>
      <c r="D45" s="70"/>
      <c r="E45" s="71">
        <v>0</v>
      </c>
    </row>
    <row r="46" spans="1:5" x14ac:dyDescent="0.35">
      <c r="A46" s="60" t="s">
        <v>45</v>
      </c>
      <c r="B46" s="66"/>
      <c r="C46" s="67"/>
      <c r="D46" s="67"/>
      <c r="E46" s="68">
        <v>0</v>
      </c>
    </row>
    <row r="47" spans="1:5" x14ac:dyDescent="0.35">
      <c r="A47" s="59" t="s">
        <v>46</v>
      </c>
      <c r="B47" s="69"/>
      <c r="C47" s="70"/>
      <c r="D47" s="70"/>
      <c r="E47" s="71">
        <v>0</v>
      </c>
    </row>
    <row r="48" spans="1:5" x14ac:dyDescent="0.35">
      <c r="A48" s="60" t="s">
        <v>47</v>
      </c>
      <c r="B48" s="66">
        <v>0</v>
      </c>
      <c r="C48" s="67"/>
      <c r="D48" s="67"/>
      <c r="E48" s="68"/>
    </row>
    <row r="49" spans="1:5" x14ac:dyDescent="0.35">
      <c r="A49" s="59" t="s">
        <v>48</v>
      </c>
      <c r="B49" s="69"/>
      <c r="C49" s="70"/>
      <c r="D49" s="89"/>
      <c r="E49" s="71"/>
    </row>
    <row r="50" spans="1:5" x14ac:dyDescent="0.35">
      <c r="A50" s="60" t="s">
        <v>49</v>
      </c>
      <c r="B50" s="66"/>
      <c r="C50" s="67"/>
      <c r="D50" s="67">
        <v>37192.606290891898</v>
      </c>
      <c r="E50" s="68">
        <v>0</v>
      </c>
    </row>
    <row r="51" spans="1:5" x14ac:dyDescent="0.35">
      <c r="A51" s="59" t="s">
        <v>50</v>
      </c>
      <c r="B51" s="69">
        <v>0</v>
      </c>
      <c r="C51" s="70"/>
      <c r="D51" s="70"/>
      <c r="E51" s="71">
        <v>0</v>
      </c>
    </row>
    <row r="52" spans="1:5" x14ac:dyDescent="0.35">
      <c r="A52" s="60" t="s">
        <v>51</v>
      </c>
      <c r="B52" s="66"/>
      <c r="C52" s="67"/>
      <c r="D52" s="67"/>
      <c r="E52" s="68"/>
    </row>
    <row r="53" spans="1:5" x14ac:dyDescent="0.35">
      <c r="A53" s="59" t="s">
        <v>52</v>
      </c>
      <c r="B53" s="69">
        <v>0</v>
      </c>
      <c r="C53" s="70"/>
      <c r="D53" s="70"/>
      <c r="E53" s="71">
        <v>3700</v>
      </c>
    </row>
    <row r="54" spans="1:5" x14ac:dyDescent="0.35">
      <c r="A54" s="60" t="s">
        <v>53</v>
      </c>
      <c r="B54" s="66">
        <v>0</v>
      </c>
      <c r="C54" s="67"/>
      <c r="D54" s="67"/>
      <c r="E54" s="68">
        <v>0</v>
      </c>
    </row>
    <row r="55" spans="1:5" x14ac:dyDescent="0.35">
      <c r="A55" s="59" t="s">
        <v>54</v>
      </c>
      <c r="B55" s="69"/>
      <c r="C55" s="70"/>
      <c r="D55" s="70"/>
      <c r="E55" s="71"/>
    </row>
    <row r="56" spans="1:5" x14ac:dyDescent="0.35">
      <c r="A56" s="60" t="s">
        <v>97</v>
      </c>
      <c r="B56" s="66"/>
      <c r="C56" s="67"/>
      <c r="D56" s="67"/>
      <c r="E56" s="68">
        <v>0</v>
      </c>
    </row>
    <row r="57" spans="1:5" x14ac:dyDescent="0.35">
      <c r="A57" s="59" t="s">
        <v>55</v>
      </c>
      <c r="B57" s="69"/>
      <c r="C57" s="70"/>
      <c r="D57" s="70"/>
      <c r="E57" s="71">
        <v>0</v>
      </c>
    </row>
    <row r="58" spans="1:5" ht="15" thickBot="1" x14ac:dyDescent="0.4">
      <c r="A58" s="60" t="s">
        <v>56</v>
      </c>
      <c r="B58" s="66"/>
      <c r="C58" s="67"/>
      <c r="D58" s="67"/>
      <c r="E58" s="68"/>
    </row>
    <row r="59" spans="1:5" ht="15" thickTop="1" x14ac:dyDescent="0.35">
      <c r="A59" s="62" t="s">
        <v>57</v>
      </c>
      <c r="B59" s="72">
        <v>0</v>
      </c>
      <c r="C59" s="73">
        <v>0</v>
      </c>
      <c r="D59" s="73">
        <v>37192.606290891898</v>
      </c>
      <c r="E59" s="74">
        <v>3700</v>
      </c>
    </row>
    <row r="61" spans="1:5" ht="14.5" customHeight="1" x14ac:dyDescent="0.35">
      <c r="A61" s="326"/>
      <c r="B61" s="326"/>
      <c r="C61" s="326"/>
      <c r="D61" s="326"/>
      <c r="E61" s="326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21000000000</v>
      </c>
      <c r="D63" s="49">
        <v>42000000000</v>
      </c>
      <c r="E63" s="50"/>
    </row>
    <row r="64" spans="1:5" x14ac:dyDescent="0.35">
      <c r="A64" s="40" t="s">
        <v>80</v>
      </c>
      <c r="B64" s="44"/>
      <c r="C64" s="45">
        <v>10000000000</v>
      </c>
      <c r="D64" s="45">
        <v>49000000000</v>
      </c>
      <c r="E64" s="46"/>
    </row>
    <row r="65" spans="1:5" ht="16.5" x14ac:dyDescent="0.45">
      <c r="A65" s="52" t="s">
        <v>81</v>
      </c>
      <c r="B65" s="53"/>
      <c r="C65" s="54">
        <v>1600000000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  <row r="68" spans="1:5" x14ac:dyDescent="0.35">
      <c r="A68" s="114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8"/>
  <sheetViews>
    <sheetView showZeros="0" topLeftCell="A52" workbookViewId="0">
      <selection activeCell="A56" sqref="A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116" t="s">
        <v>2</v>
      </c>
      <c r="B3" s="333" t="s">
        <v>83</v>
      </c>
      <c r="C3" s="335"/>
      <c r="D3" s="335"/>
      <c r="E3" s="335"/>
    </row>
    <row r="4" spans="1:5" x14ac:dyDescent="0.35">
      <c r="A4" s="57"/>
      <c r="B4" s="57"/>
      <c r="C4" s="57"/>
      <c r="D4" s="57"/>
      <c r="E4" s="57"/>
    </row>
    <row r="5" spans="1:5" x14ac:dyDescent="0.35">
      <c r="A5" s="110" t="s">
        <v>3</v>
      </c>
      <c r="B5" s="336" t="s">
        <v>4</v>
      </c>
      <c r="C5" s="329"/>
      <c r="D5" s="329"/>
      <c r="E5" s="337"/>
    </row>
    <row r="6" spans="1:5" x14ac:dyDescent="0.35">
      <c r="A6" s="100" t="s">
        <v>5</v>
      </c>
      <c r="B6" s="98" t="s">
        <v>6</v>
      </c>
      <c r="C6" s="98" t="s">
        <v>7</v>
      </c>
      <c r="D6" s="98" t="s">
        <v>8</v>
      </c>
      <c r="E6" s="99" t="s">
        <v>9</v>
      </c>
    </row>
    <row r="7" spans="1:5" x14ac:dyDescent="0.35">
      <c r="A7" s="93" t="s">
        <v>10</v>
      </c>
      <c r="B7" s="111">
        <v>0</v>
      </c>
      <c r="C7" s="112"/>
      <c r="D7" s="112"/>
      <c r="E7" s="113"/>
    </row>
    <row r="8" spans="1:5" x14ac:dyDescent="0.35">
      <c r="A8" s="95" t="s">
        <v>11</v>
      </c>
      <c r="B8" s="101">
        <v>0</v>
      </c>
      <c r="C8" s="102"/>
      <c r="D8" s="102"/>
      <c r="E8" s="103"/>
    </row>
    <row r="9" spans="1:5" x14ac:dyDescent="0.35">
      <c r="A9" s="94" t="s">
        <v>12</v>
      </c>
      <c r="B9" s="104">
        <v>9017074648.8999996</v>
      </c>
      <c r="C9" s="105"/>
      <c r="D9" s="105"/>
      <c r="E9" s="106"/>
    </row>
    <row r="10" spans="1:5" x14ac:dyDescent="0.35">
      <c r="A10" s="95" t="s">
        <v>13</v>
      </c>
      <c r="B10" s="101">
        <v>0</v>
      </c>
      <c r="C10" s="102"/>
      <c r="D10" s="102"/>
      <c r="E10" s="103"/>
    </row>
    <row r="11" spans="1:5" x14ac:dyDescent="0.35">
      <c r="A11" s="94" t="s">
        <v>14</v>
      </c>
      <c r="B11" s="104">
        <v>16063582603.799999</v>
      </c>
      <c r="C11" s="105"/>
      <c r="D11" s="105"/>
      <c r="E11" s="106"/>
    </row>
    <row r="12" spans="1:5" x14ac:dyDescent="0.35">
      <c r="A12" s="95" t="s">
        <v>15</v>
      </c>
      <c r="B12" s="101">
        <v>0</v>
      </c>
      <c r="C12" s="102"/>
      <c r="D12" s="102"/>
      <c r="E12" s="103"/>
    </row>
    <row r="13" spans="1:5" x14ac:dyDescent="0.35">
      <c r="A13" s="94" t="s">
        <v>16</v>
      </c>
      <c r="B13" s="104">
        <v>0</v>
      </c>
      <c r="C13" s="105"/>
      <c r="D13" s="105"/>
      <c r="E13" s="106"/>
    </row>
    <row r="14" spans="1:5" x14ac:dyDescent="0.35">
      <c r="A14" s="95" t="s">
        <v>17</v>
      </c>
      <c r="B14" s="101">
        <v>82058250604.699997</v>
      </c>
      <c r="C14" s="102"/>
      <c r="D14" s="102">
        <v>1444276800</v>
      </c>
      <c r="E14" s="103"/>
    </row>
    <row r="15" spans="1:5" x14ac:dyDescent="0.35">
      <c r="A15" s="94" t="s">
        <v>18</v>
      </c>
      <c r="B15" s="104">
        <v>0</v>
      </c>
      <c r="C15" s="105"/>
      <c r="D15" s="105"/>
      <c r="E15" s="106"/>
    </row>
    <row r="16" spans="1:5" x14ac:dyDescent="0.35">
      <c r="A16" s="95" t="s">
        <v>19</v>
      </c>
      <c r="B16" s="101">
        <v>118407501936.60001</v>
      </c>
      <c r="C16" s="102"/>
      <c r="D16" s="102">
        <v>2019027600</v>
      </c>
      <c r="E16" s="103"/>
    </row>
    <row r="17" spans="1:5" x14ac:dyDescent="0.35">
      <c r="A17" s="94" t="s">
        <v>20</v>
      </c>
      <c r="B17" s="104">
        <v>0</v>
      </c>
      <c r="C17" s="105"/>
      <c r="D17" s="105"/>
      <c r="E17" s="106"/>
    </row>
    <row r="18" spans="1:5" x14ac:dyDescent="0.35">
      <c r="A18" s="95" t="s">
        <v>21</v>
      </c>
      <c r="B18" s="101">
        <v>0</v>
      </c>
      <c r="C18" s="102"/>
      <c r="D18" s="102"/>
      <c r="E18" s="103"/>
    </row>
    <row r="19" spans="1:5" x14ac:dyDescent="0.35">
      <c r="A19" s="94" t="s">
        <v>22</v>
      </c>
      <c r="B19" s="104">
        <v>0</v>
      </c>
      <c r="C19" s="105"/>
      <c r="D19" s="105"/>
      <c r="E19" s="106"/>
    </row>
    <row r="20" spans="1:5" ht="15" thickBot="1" x14ac:dyDescent="0.4">
      <c r="A20" s="95" t="s">
        <v>23</v>
      </c>
      <c r="B20" s="101"/>
      <c r="C20" s="102"/>
      <c r="D20" s="102"/>
      <c r="E20" s="34"/>
    </row>
    <row r="21" spans="1:5" ht="15" thickTop="1" x14ac:dyDescent="0.35">
      <c r="A21" s="97" t="s">
        <v>24</v>
      </c>
      <c r="B21" s="107">
        <v>225546409794</v>
      </c>
      <c r="C21" s="126">
        <v>210000000000</v>
      </c>
      <c r="D21" s="108">
        <v>3463304400</v>
      </c>
      <c r="E21" s="109">
        <v>0</v>
      </c>
    </row>
    <row r="22" spans="1:5" x14ac:dyDescent="0.35">
      <c r="A22" s="96" t="s">
        <v>25</v>
      </c>
      <c r="B22" s="121">
        <v>261590311222.45209</v>
      </c>
      <c r="C22" s="127">
        <v>214764705882.35294</v>
      </c>
      <c r="D22" s="122">
        <v>2092798346.2184873</v>
      </c>
      <c r="E22" s="123">
        <v>0</v>
      </c>
    </row>
    <row r="23" spans="1:5" x14ac:dyDescent="0.35">
      <c r="A23" s="114"/>
      <c r="B23" s="115"/>
      <c r="C23" s="115"/>
      <c r="D23" s="115"/>
      <c r="E23" s="115"/>
    </row>
    <row r="24" spans="1:5" x14ac:dyDescent="0.35">
      <c r="A24" s="110" t="s">
        <v>26</v>
      </c>
      <c r="B24" s="336" t="s">
        <v>4</v>
      </c>
      <c r="C24" s="329"/>
      <c r="D24" s="329"/>
      <c r="E24" s="337"/>
    </row>
    <row r="25" spans="1:5" x14ac:dyDescent="0.35">
      <c r="A25" s="100" t="s">
        <v>5</v>
      </c>
      <c r="B25" s="98" t="s">
        <v>6</v>
      </c>
      <c r="C25" s="98" t="s">
        <v>7</v>
      </c>
      <c r="D25" s="98" t="s">
        <v>8</v>
      </c>
      <c r="E25" s="99" t="s">
        <v>9</v>
      </c>
    </row>
    <row r="26" spans="1:5" x14ac:dyDescent="0.35">
      <c r="A26" s="93" t="s">
        <v>27</v>
      </c>
      <c r="B26" s="111">
        <v>91600</v>
      </c>
      <c r="C26" s="112">
        <v>1500000</v>
      </c>
      <c r="D26" s="125">
        <v>1433273.56256813</v>
      </c>
      <c r="E26" s="113"/>
    </row>
    <row r="27" spans="1:5" x14ac:dyDescent="0.35">
      <c r="A27" s="117" t="s">
        <v>28</v>
      </c>
      <c r="B27" s="118">
        <v>512200</v>
      </c>
      <c r="C27" s="119"/>
      <c r="D27" s="119"/>
      <c r="E27" s="120"/>
    </row>
    <row r="28" spans="1:5" x14ac:dyDescent="0.35">
      <c r="A28" s="114"/>
      <c r="B28" s="115"/>
      <c r="C28" s="115"/>
      <c r="D28" s="115"/>
      <c r="E28" s="115"/>
    </row>
    <row r="29" spans="1:5" x14ac:dyDescent="0.35">
      <c r="A29" s="110" t="s">
        <v>29</v>
      </c>
      <c r="B29" s="336" t="s">
        <v>4</v>
      </c>
      <c r="C29" s="329"/>
      <c r="D29" s="329"/>
      <c r="E29" s="337"/>
    </row>
    <row r="30" spans="1:5" x14ac:dyDescent="0.35">
      <c r="A30" s="100" t="s">
        <v>5</v>
      </c>
      <c r="B30" s="98" t="s">
        <v>6</v>
      </c>
      <c r="C30" s="98" t="s">
        <v>7</v>
      </c>
      <c r="D30" s="98" t="s">
        <v>8</v>
      </c>
      <c r="E30" s="99" t="s">
        <v>9</v>
      </c>
    </row>
    <row r="31" spans="1:5" x14ac:dyDescent="0.35">
      <c r="A31" s="93" t="s">
        <v>30</v>
      </c>
      <c r="B31" s="111"/>
      <c r="C31" s="112"/>
      <c r="D31" s="112"/>
      <c r="E31" s="113"/>
    </row>
    <row r="32" spans="1:5" x14ac:dyDescent="0.35">
      <c r="A32" s="95" t="s">
        <v>31</v>
      </c>
      <c r="B32" s="101"/>
      <c r="C32" s="102"/>
      <c r="D32" s="102"/>
      <c r="E32" s="103"/>
    </row>
    <row r="33" spans="1:5" x14ac:dyDescent="0.35">
      <c r="A33" s="94" t="s">
        <v>32</v>
      </c>
      <c r="B33" s="104"/>
      <c r="C33" s="105"/>
      <c r="D33" s="105"/>
      <c r="E33" s="106"/>
    </row>
    <row r="34" spans="1:5" x14ac:dyDescent="0.35">
      <c r="A34" s="95" t="s">
        <v>33</v>
      </c>
      <c r="B34" s="101"/>
      <c r="C34" s="102"/>
      <c r="D34" s="102"/>
      <c r="E34" s="103"/>
    </row>
    <row r="35" spans="1:5" x14ac:dyDescent="0.35">
      <c r="A35" s="94" t="s">
        <v>34</v>
      </c>
      <c r="B35" s="104"/>
      <c r="C35" s="105"/>
      <c r="D35" s="105"/>
      <c r="E35" s="106"/>
    </row>
    <row r="36" spans="1:5" x14ac:dyDescent="0.35">
      <c r="A36" s="95" t="s">
        <v>35</v>
      </c>
      <c r="B36" s="101"/>
      <c r="C36" s="102"/>
      <c r="D36" s="102"/>
      <c r="E36" s="103"/>
    </row>
    <row r="37" spans="1:5" x14ac:dyDescent="0.35">
      <c r="A37" s="94" t="s">
        <v>36</v>
      </c>
      <c r="B37" s="104">
        <v>0</v>
      </c>
      <c r="C37" s="105"/>
      <c r="D37" s="105"/>
      <c r="E37" s="106"/>
    </row>
    <row r="38" spans="1:5" x14ac:dyDescent="0.35">
      <c r="A38" s="95" t="s">
        <v>37</v>
      </c>
      <c r="B38" s="101"/>
      <c r="C38" s="102"/>
      <c r="D38" s="102"/>
      <c r="E38" s="103"/>
    </row>
    <row r="39" spans="1:5" x14ac:dyDescent="0.35">
      <c r="A39" s="94" t="s">
        <v>38</v>
      </c>
      <c r="B39" s="104"/>
      <c r="C39" s="105"/>
      <c r="D39" s="105"/>
      <c r="E39" s="106"/>
    </row>
    <row r="40" spans="1:5" x14ac:dyDescent="0.35">
      <c r="A40" s="95" t="s">
        <v>39</v>
      </c>
      <c r="B40" s="101"/>
      <c r="C40" s="102"/>
      <c r="D40" s="102"/>
      <c r="E40" s="103"/>
    </row>
    <row r="41" spans="1:5" x14ac:dyDescent="0.35">
      <c r="A41" s="94" t="s">
        <v>40</v>
      </c>
      <c r="B41" s="104">
        <v>0</v>
      </c>
      <c r="C41" s="105"/>
      <c r="D41" s="105"/>
      <c r="E41" s="106"/>
    </row>
    <row r="42" spans="1:5" x14ac:dyDescent="0.35">
      <c r="A42" s="95" t="s">
        <v>41</v>
      </c>
      <c r="B42" s="101">
        <v>0</v>
      </c>
      <c r="C42" s="102"/>
      <c r="D42" s="102"/>
      <c r="E42" s="103"/>
    </row>
    <row r="43" spans="1:5" x14ac:dyDescent="0.35">
      <c r="A43" s="94" t="s">
        <v>42</v>
      </c>
      <c r="B43" s="104">
        <v>0</v>
      </c>
      <c r="C43" s="105"/>
      <c r="D43" s="105"/>
      <c r="E43" s="106"/>
    </row>
    <row r="44" spans="1:5" x14ac:dyDescent="0.35">
      <c r="A44" s="95" t="s">
        <v>43</v>
      </c>
      <c r="B44" s="101">
        <v>0</v>
      </c>
      <c r="C44" s="102"/>
      <c r="D44" s="102"/>
      <c r="E44" s="103"/>
    </row>
    <row r="45" spans="1:5" x14ac:dyDescent="0.35">
      <c r="A45" s="94" t="s">
        <v>44</v>
      </c>
      <c r="B45" s="104"/>
      <c r="C45" s="105"/>
      <c r="D45" s="105"/>
      <c r="E45" s="106"/>
    </row>
    <row r="46" spans="1:5" x14ac:dyDescent="0.35">
      <c r="A46" s="95" t="s">
        <v>45</v>
      </c>
      <c r="B46" s="101"/>
      <c r="C46" s="102"/>
      <c r="D46" s="102"/>
      <c r="E46" s="103"/>
    </row>
    <row r="47" spans="1:5" x14ac:dyDescent="0.35">
      <c r="A47" s="94" t="s">
        <v>46</v>
      </c>
      <c r="B47" s="104"/>
      <c r="C47" s="105"/>
      <c r="D47" s="105"/>
      <c r="E47" s="106"/>
    </row>
    <row r="48" spans="1:5" x14ac:dyDescent="0.35">
      <c r="A48" s="95" t="s">
        <v>47</v>
      </c>
      <c r="B48" s="101">
        <v>0</v>
      </c>
      <c r="C48" s="102"/>
      <c r="D48" s="102"/>
      <c r="E48" s="103"/>
    </row>
    <row r="49" spans="1:5" x14ac:dyDescent="0.35">
      <c r="A49" s="94" t="s">
        <v>48</v>
      </c>
      <c r="B49" s="104"/>
      <c r="C49" s="105"/>
      <c r="D49" s="124"/>
      <c r="E49" s="106"/>
    </row>
    <row r="50" spans="1:5" x14ac:dyDescent="0.35">
      <c r="A50" s="95" t="s">
        <v>49</v>
      </c>
      <c r="B50" s="101"/>
      <c r="C50" s="102"/>
      <c r="D50" s="102">
        <v>40048.739651322598</v>
      </c>
      <c r="E50" s="103"/>
    </row>
    <row r="51" spans="1:5" x14ac:dyDescent="0.35">
      <c r="A51" s="94" t="s">
        <v>50</v>
      </c>
      <c r="B51" s="104">
        <v>0</v>
      </c>
      <c r="C51" s="105"/>
      <c r="D51" s="105"/>
      <c r="E51" s="106"/>
    </row>
    <row r="52" spans="1:5" x14ac:dyDescent="0.35">
      <c r="A52" s="95" t="s">
        <v>51</v>
      </c>
      <c r="B52" s="101"/>
      <c r="C52" s="102"/>
      <c r="D52" s="102"/>
      <c r="E52" s="103"/>
    </row>
    <row r="53" spans="1:5" x14ac:dyDescent="0.35">
      <c r="A53" s="94" t="s">
        <v>52</v>
      </c>
      <c r="B53" s="104">
        <v>0</v>
      </c>
      <c r="C53" s="105"/>
      <c r="D53" s="105"/>
      <c r="E53" s="106"/>
    </row>
    <row r="54" spans="1:5" x14ac:dyDescent="0.35">
      <c r="A54" s="95" t="s">
        <v>53</v>
      </c>
      <c r="B54" s="101">
        <v>0</v>
      </c>
      <c r="C54" s="102"/>
      <c r="D54" s="102"/>
      <c r="E54" s="103"/>
    </row>
    <row r="55" spans="1:5" x14ac:dyDescent="0.35">
      <c r="A55" s="94" t="s">
        <v>54</v>
      </c>
      <c r="B55" s="104"/>
      <c r="C55" s="105"/>
      <c r="D55" s="105"/>
      <c r="E55" s="106"/>
    </row>
    <row r="56" spans="1:5" x14ac:dyDescent="0.35">
      <c r="A56" s="95" t="s">
        <v>97</v>
      </c>
      <c r="B56" s="101"/>
      <c r="C56" s="102"/>
      <c r="D56" s="102"/>
      <c r="E56" s="103"/>
    </row>
    <row r="57" spans="1:5" x14ac:dyDescent="0.35">
      <c r="A57" s="94" t="s">
        <v>55</v>
      </c>
      <c r="B57" s="104"/>
      <c r="C57" s="105"/>
      <c r="D57" s="105"/>
      <c r="E57" s="106"/>
    </row>
    <row r="58" spans="1:5" ht="15" thickBot="1" x14ac:dyDescent="0.4">
      <c r="A58" s="95" t="s">
        <v>56</v>
      </c>
      <c r="B58" s="101"/>
      <c r="C58" s="102"/>
      <c r="D58" s="102"/>
      <c r="E58" s="103"/>
    </row>
    <row r="59" spans="1:5" ht="15" thickTop="1" x14ac:dyDescent="0.35">
      <c r="A59" s="97" t="s">
        <v>57</v>
      </c>
      <c r="B59" s="107">
        <v>0</v>
      </c>
      <c r="C59" s="108">
        <v>0</v>
      </c>
      <c r="D59" s="108">
        <v>40048.739651322598</v>
      </c>
      <c r="E59" s="109">
        <v>0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26000000000</v>
      </c>
      <c r="D63" s="49">
        <v>46000000000</v>
      </c>
      <c r="E63" s="50"/>
    </row>
    <row r="64" spans="1:5" x14ac:dyDescent="0.35">
      <c r="A64" s="40" t="s">
        <v>80</v>
      </c>
      <c r="B64" s="44"/>
      <c r="C64" s="45">
        <v>8800000000</v>
      </c>
      <c r="D64" s="45">
        <v>31000000000</v>
      </c>
      <c r="E64" s="46"/>
    </row>
    <row r="65" spans="1:5" ht="16.5" x14ac:dyDescent="0.45">
      <c r="A65" s="52" t="s">
        <v>81</v>
      </c>
      <c r="B65" s="53"/>
      <c r="C65" s="54">
        <v>1500000000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  <row r="68" spans="1:5" x14ac:dyDescent="0.35">
      <c r="A68" s="114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8"/>
  <sheetViews>
    <sheetView showZeros="0" topLeftCell="A34" workbookViewId="0">
      <selection activeCell="A56" sqref="A5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27" t="s">
        <v>0</v>
      </c>
      <c r="B1" s="328"/>
      <c r="C1" s="328"/>
      <c r="D1" s="328"/>
      <c r="E1" s="328"/>
    </row>
    <row r="2" spans="1:5" ht="18.5" x14ac:dyDescent="0.45">
      <c r="A2" s="327" t="s">
        <v>1</v>
      </c>
      <c r="B2" s="332"/>
      <c r="C2" s="332"/>
      <c r="D2" s="332"/>
      <c r="E2" s="332"/>
    </row>
    <row r="3" spans="1:5" x14ac:dyDescent="0.35">
      <c r="A3" s="116" t="s">
        <v>2</v>
      </c>
      <c r="B3" s="129" t="s">
        <v>84</v>
      </c>
      <c r="C3" s="129"/>
      <c r="D3" s="129"/>
      <c r="E3" s="129"/>
    </row>
    <row r="4" spans="1:5" x14ac:dyDescent="0.35">
      <c r="A4" s="57"/>
      <c r="B4" s="57"/>
      <c r="C4" s="57"/>
      <c r="D4" s="57"/>
      <c r="E4" s="57"/>
    </row>
    <row r="5" spans="1:5" x14ac:dyDescent="0.35">
      <c r="A5" s="110" t="s">
        <v>3</v>
      </c>
      <c r="B5" s="130" t="s">
        <v>4</v>
      </c>
      <c r="C5" s="128"/>
      <c r="D5" s="128"/>
      <c r="E5" s="131"/>
    </row>
    <row r="6" spans="1:5" x14ac:dyDescent="0.35">
      <c r="A6" s="100" t="s">
        <v>5</v>
      </c>
      <c r="B6" s="98" t="s">
        <v>6</v>
      </c>
      <c r="C6" s="98" t="s">
        <v>7</v>
      </c>
      <c r="D6" s="98" t="s">
        <v>8</v>
      </c>
      <c r="E6" s="99" t="s">
        <v>9</v>
      </c>
    </row>
    <row r="7" spans="1:5" x14ac:dyDescent="0.35">
      <c r="A7" s="93" t="s">
        <v>10</v>
      </c>
      <c r="B7" s="111"/>
      <c r="C7" s="112"/>
      <c r="D7" s="112"/>
      <c r="E7" s="113"/>
    </row>
    <row r="8" spans="1:5" x14ac:dyDescent="0.35">
      <c r="A8" s="95" t="s">
        <v>11</v>
      </c>
      <c r="B8" s="101"/>
      <c r="C8" s="102"/>
      <c r="D8" s="102"/>
      <c r="E8" s="103"/>
    </row>
    <row r="9" spans="1:5" x14ac:dyDescent="0.35">
      <c r="A9" s="94" t="s">
        <v>12</v>
      </c>
      <c r="B9" s="104">
        <v>13000000000</v>
      </c>
      <c r="C9" s="105"/>
      <c r="D9" s="105"/>
      <c r="E9" s="106"/>
    </row>
    <row r="10" spans="1:5" x14ac:dyDescent="0.35">
      <c r="A10" s="95" t="s">
        <v>13</v>
      </c>
      <c r="B10" s="101"/>
      <c r="C10" s="102"/>
      <c r="D10" s="102"/>
      <c r="E10" s="103"/>
    </row>
    <row r="11" spans="1:5" x14ac:dyDescent="0.35">
      <c r="A11" s="94" t="s">
        <v>14</v>
      </c>
      <c r="B11" s="104">
        <v>21000000000</v>
      </c>
      <c r="C11" s="105"/>
      <c r="D11" s="105"/>
      <c r="E11" s="106"/>
    </row>
    <row r="12" spans="1:5" x14ac:dyDescent="0.35">
      <c r="A12" s="95" t="s">
        <v>15</v>
      </c>
      <c r="B12" s="101"/>
      <c r="C12" s="102"/>
      <c r="D12" s="102"/>
      <c r="E12" s="103"/>
    </row>
    <row r="13" spans="1:5" x14ac:dyDescent="0.35">
      <c r="A13" s="94" t="s">
        <v>16</v>
      </c>
      <c r="B13" s="104"/>
      <c r="C13" s="105"/>
      <c r="D13" s="105"/>
      <c r="E13" s="106"/>
    </row>
    <row r="14" spans="1:5" x14ac:dyDescent="0.35">
      <c r="A14" s="95" t="s">
        <v>17</v>
      </c>
      <c r="B14" s="101">
        <v>110000000000</v>
      </c>
      <c r="C14" s="102"/>
      <c r="D14" s="102"/>
      <c r="E14" s="103"/>
    </row>
    <row r="15" spans="1:5" x14ac:dyDescent="0.35">
      <c r="A15" s="94" t="s">
        <v>18</v>
      </c>
      <c r="B15" s="104"/>
      <c r="C15" s="105"/>
      <c r="D15" s="105"/>
      <c r="E15" s="106"/>
    </row>
    <row r="16" spans="1:5" x14ac:dyDescent="0.35">
      <c r="A16" s="95" t="s">
        <v>19</v>
      </c>
      <c r="B16" s="101">
        <v>150000000000</v>
      </c>
      <c r="C16" s="102"/>
      <c r="D16" s="102">
        <v>2400000000</v>
      </c>
      <c r="E16" s="103"/>
    </row>
    <row r="17" spans="1:5" x14ac:dyDescent="0.35">
      <c r="A17" s="94" t="s">
        <v>20</v>
      </c>
      <c r="B17" s="104"/>
      <c r="C17" s="105"/>
      <c r="D17" s="105"/>
      <c r="E17" s="106"/>
    </row>
    <row r="18" spans="1:5" x14ac:dyDescent="0.35">
      <c r="A18" s="95" t="s">
        <v>21</v>
      </c>
      <c r="B18" s="101"/>
      <c r="C18" s="102"/>
      <c r="D18" s="102"/>
      <c r="E18" s="103"/>
    </row>
    <row r="19" spans="1:5" x14ac:dyDescent="0.35">
      <c r="A19" s="94" t="s">
        <v>22</v>
      </c>
      <c r="B19" s="104"/>
      <c r="C19" s="105"/>
      <c r="D19" s="105"/>
      <c r="E19" s="106"/>
    </row>
    <row r="20" spans="1:5" ht="15" thickBot="1" x14ac:dyDescent="0.4">
      <c r="A20" s="95" t="s">
        <v>23</v>
      </c>
      <c r="B20" s="101"/>
      <c r="C20" s="102"/>
      <c r="D20" s="102"/>
      <c r="E20" s="34"/>
    </row>
    <row r="21" spans="1:5" ht="15" thickTop="1" x14ac:dyDescent="0.35">
      <c r="A21" s="97" t="s">
        <v>24</v>
      </c>
      <c r="B21" s="107">
        <v>300000000000</v>
      </c>
      <c r="C21" s="179">
        <v>280000000000</v>
      </c>
      <c r="D21" s="108">
        <v>2400000000</v>
      </c>
      <c r="E21" s="109"/>
    </row>
    <row r="22" spans="1:5" x14ac:dyDescent="0.35">
      <c r="A22" s="96" t="s">
        <v>25</v>
      </c>
      <c r="B22" s="121">
        <v>340000000000</v>
      </c>
      <c r="C22" s="127">
        <v>290000000000</v>
      </c>
      <c r="D22" s="122">
        <v>2300000000</v>
      </c>
      <c r="E22" s="123"/>
    </row>
    <row r="23" spans="1:5" x14ac:dyDescent="0.35">
      <c r="A23" s="114"/>
      <c r="B23" s="115"/>
      <c r="C23" s="115"/>
      <c r="D23" s="115"/>
      <c r="E23" s="115"/>
    </row>
    <row r="24" spans="1:5" x14ac:dyDescent="0.35">
      <c r="A24" s="110" t="s">
        <v>26</v>
      </c>
      <c r="B24" s="130" t="s">
        <v>4</v>
      </c>
      <c r="C24" s="128"/>
      <c r="D24" s="128"/>
      <c r="E24" s="131"/>
    </row>
    <row r="25" spans="1:5" x14ac:dyDescent="0.35">
      <c r="A25" s="100" t="s">
        <v>5</v>
      </c>
      <c r="B25" s="98" t="s">
        <v>6</v>
      </c>
      <c r="C25" s="98" t="s">
        <v>7</v>
      </c>
      <c r="D25" s="98" t="s">
        <v>8</v>
      </c>
      <c r="E25" s="99" t="s">
        <v>9</v>
      </c>
    </row>
    <row r="26" spans="1:5" x14ac:dyDescent="0.35">
      <c r="A26" s="93" t="s">
        <v>27</v>
      </c>
      <c r="B26" s="111">
        <v>150000</v>
      </c>
      <c r="C26" s="112"/>
      <c r="D26" s="125">
        <v>2500000</v>
      </c>
      <c r="E26" s="113"/>
    </row>
    <row r="27" spans="1:5" x14ac:dyDescent="0.35">
      <c r="A27" s="117" t="s">
        <v>28</v>
      </c>
      <c r="B27" s="118">
        <v>1100000</v>
      </c>
      <c r="C27" s="119"/>
      <c r="D27" s="119"/>
      <c r="E27" s="120"/>
    </row>
    <row r="28" spans="1:5" x14ac:dyDescent="0.35">
      <c r="A28" s="114"/>
      <c r="B28" s="115"/>
      <c r="C28" s="115"/>
      <c r="D28" s="115"/>
      <c r="E28" s="115"/>
    </row>
    <row r="29" spans="1:5" x14ac:dyDescent="0.35">
      <c r="A29" s="110" t="s">
        <v>29</v>
      </c>
      <c r="B29" s="130" t="s">
        <v>4</v>
      </c>
      <c r="C29" s="128"/>
      <c r="D29" s="128"/>
      <c r="E29" s="131"/>
    </row>
    <row r="30" spans="1:5" x14ac:dyDescent="0.35">
      <c r="A30" s="100" t="s">
        <v>5</v>
      </c>
      <c r="B30" s="98" t="s">
        <v>6</v>
      </c>
      <c r="C30" s="98" t="s">
        <v>7</v>
      </c>
      <c r="D30" s="98" t="s">
        <v>8</v>
      </c>
      <c r="E30" s="99" t="s">
        <v>9</v>
      </c>
    </row>
    <row r="31" spans="1:5" x14ac:dyDescent="0.35">
      <c r="A31" s="93" t="s">
        <v>30</v>
      </c>
      <c r="B31" s="111"/>
      <c r="C31" s="112"/>
      <c r="D31" s="112"/>
      <c r="E31" s="113"/>
    </row>
    <row r="32" spans="1:5" x14ac:dyDescent="0.35">
      <c r="A32" s="95" t="s">
        <v>31</v>
      </c>
      <c r="B32" s="101"/>
      <c r="C32" s="102"/>
      <c r="D32" s="102"/>
      <c r="E32" s="103"/>
    </row>
    <row r="33" spans="1:5" x14ac:dyDescent="0.35">
      <c r="A33" s="94" t="s">
        <v>32</v>
      </c>
      <c r="B33" s="104"/>
      <c r="C33" s="105"/>
      <c r="D33" s="105"/>
      <c r="E33" s="106"/>
    </row>
    <row r="34" spans="1:5" x14ac:dyDescent="0.35">
      <c r="A34" s="95" t="s">
        <v>33</v>
      </c>
      <c r="B34" s="101"/>
      <c r="C34" s="102"/>
      <c r="D34" s="102"/>
      <c r="E34" s="103"/>
    </row>
    <row r="35" spans="1:5" x14ac:dyDescent="0.35">
      <c r="A35" s="94" t="s">
        <v>34</v>
      </c>
      <c r="B35" s="104"/>
      <c r="C35" s="105"/>
      <c r="D35" s="105"/>
      <c r="E35" s="106"/>
    </row>
    <row r="36" spans="1:5" x14ac:dyDescent="0.35">
      <c r="A36" s="95" t="s">
        <v>35</v>
      </c>
      <c r="B36" s="101"/>
      <c r="C36" s="102"/>
      <c r="D36" s="102"/>
      <c r="E36" s="103"/>
    </row>
    <row r="37" spans="1:5" x14ac:dyDescent="0.35">
      <c r="A37" s="94" t="s">
        <v>36</v>
      </c>
      <c r="B37" s="104"/>
      <c r="C37" s="105"/>
      <c r="D37" s="105"/>
      <c r="E37" s="106">
        <v>27</v>
      </c>
    </row>
    <row r="38" spans="1:5" x14ac:dyDescent="0.35">
      <c r="A38" s="95" t="s">
        <v>37</v>
      </c>
      <c r="B38" s="101"/>
      <c r="C38" s="102"/>
      <c r="D38" s="102"/>
      <c r="E38" s="103"/>
    </row>
    <row r="39" spans="1:5" x14ac:dyDescent="0.35">
      <c r="A39" s="94" t="s">
        <v>38</v>
      </c>
      <c r="B39" s="104"/>
      <c r="C39" s="105"/>
      <c r="D39" s="105"/>
      <c r="E39" s="106"/>
    </row>
    <row r="40" spans="1:5" x14ac:dyDescent="0.35">
      <c r="A40" s="95" t="s">
        <v>39</v>
      </c>
      <c r="B40" s="101"/>
      <c r="C40" s="102"/>
      <c r="D40" s="102"/>
      <c r="E40" s="103"/>
    </row>
    <row r="41" spans="1:5" x14ac:dyDescent="0.35">
      <c r="A41" s="94" t="s">
        <v>40</v>
      </c>
      <c r="B41" s="104"/>
      <c r="C41" s="105"/>
      <c r="D41" s="105"/>
      <c r="E41" s="106"/>
    </row>
    <row r="42" spans="1:5" x14ac:dyDescent="0.35">
      <c r="A42" s="95" t="s">
        <v>41</v>
      </c>
      <c r="B42" s="101"/>
      <c r="C42" s="102"/>
      <c r="D42" s="102"/>
      <c r="E42" s="103"/>
    </row>
    <row r="43" spans="1:5" x14ac:dyDescent="0.35">
      <c r="A43" s="94" t="s">
        <v>42</v>
      </c>
      <c r="B43" s="104"/>
      <c r="C43" s="105"/>
      <c r="D43" s="105"/>
      <c r="E43" s="106"/>
    </row>
    <row r="44" spans="1:5" x14ac:dyDescent="0.35">
      <c r="A44" s="95" t="s">
        <v>43</v>
      </c>
      <c r="B44" s="101"/>
      <c r="C44" s="102"/>
      <c r="D44" s="102"/>
      <c r="E44" s="103"/>
    </row>
    <row r="45" spans="1:5" x14ac:dyDescent="0.35">
      <c r="A45" s="94" t="s">
        <v>44</v>
      </c>
      <c r="B45" s="104"/>
      <c r="C45" s="105"/>
      <c r="D45" s="105"/>
      <c r="E45" s="106"/>
    </row>
    <row r="46" spans="1:5" x14ac:dyDescent="0.35">
      <c r="A46" s="95" t="s">
        <v>45</v>
      </c>
      <c r="B46" s="101"/>
      <c r="C46" s="102"/>
      <c r="D46" s="102"/>
      <c r="E46" s="103"/>
    </row>
    <row r="47" spans="1:5" x14ac:dyDescent="0.35">
      <c r="A47" s="94" t="s">
        <v>46</v>
      </c>
      <c r="B47" s="104"/>
      <c r="C47" s="105"/>
      <c r="D47" s="105"/>
      <c r="E47" s="106"/>
    </row>
    <row r="48" spans="1:5" x14ac:dyDescent="0.35">
      <c r="A48" s="95" t="s">
        <v>47</v>
      </c>
      <c r="B48" s="101"/>
      <c r="C48" s="102"/>
      <c r="D48" s="102"/>
      <c r="E48" s="103"/>
    </row>
    <row r="49" spans="1:5" x14ac:dyDescent="0.35">
      <c r="A49" s="94" t="s">
        <v>48</v>
      </c>
      <c r="B49" s="104"/>
      <c r="C49" s="105"/>
      <c r="D49" s="124"/>
      <c r="E49" s="106"/>
    </row>
    <row r="50" spans="1:5" x14ac:dyDescent="0.35">
      <c r="A50" s="95" t="s">
        <v>49</v>
      </c>
      <c r="B50" s="101"/>
      <c r="C50" s="102"/>
      <c r="D50" s="102">
        <v>110000</v>
      </c>
      <c r="E50" s="103"/>
    </row>
    <row r="51" spans="1:5" x14ac:dyDescent="0.35">
      <c r="A51" s="94" t="s">
        <v>50</v>
      </c>
      <c r="B51" s="104"/>
      <c r="C51" s="105"/>
      <c r="D51" s="105"/>
      <c r="E51" s="106"/>
    </row>
    <row r="52" spans="1:5" x14ac:dyDescent="0.35">
      <c r="A52" s="95" t="s">
        <v>51</v>
      </c>
      <c r="B52" s="101"/>
      <c r="C52" s="102"/>
      <c r="D52" s="102"/>
      <c r="E52" s="103"/>
    </row>
    <row r="53" spans="1:5" x14ac:dyDescent="0.35">
      <c r="A53" s="94" t="s">
        <v>52</v>
      </c>
      <c r="B53" s="104"/>
      <c r="C53" s="105"/>
      <c r="D53" s="105"/>
      <c r="E53" s="106"/>
    </row>
    <row r="54" spans="1:5" x14ac:dyDescent="0.35">
      <c r="A54" s="95" t="s">
        <v>53</v>
      </c>
      <c r="B54" s="101"/>
      <c r="C54" s="102"/>
      <c r="D54" s="102"/>
      <c r="E54" s="103"/>
    </row>
    <row r="55" spans="1:5" x14ac:dyDescent="0.35">
      <c r="A55" s="94" t="s">
        <v>54</v>
      </c>
      <c r="B55" s="104"/>
      <c r="C55" s="105"/>
      <c r="D55" s="105"/>
      <c r="E55" s="106"/>
    </row>
    <row r="56" spans="1:5" x14ac:dyDescent="0.35">
      <c r="A56" s="95" t="s">
        <v>97</v>
      </c>
      <c r="B56" s="101"/>
      <c r="C56" s="102"/>
      <c r="D56" s="102"/>
      <c r="E56" s="103"/>
    </row>
    <row r="57" spans="1:5" x14ac:dyDescent="0.35">
      <c r="A57" s="94" t="s">
        <v>55</v>
      </c>
      <c r="B57" s="104"/>
      <c r="C57" s="105"/>
      <c r="D57" s="105"/>
      <c r="E57" s="106"/>
    </row>
    <row r="58" spans="1:5" ht="15" thickBot="1" x14ac:dyDescent="0.4">
      <c r="A58" s="95" t="s">
        <v>56</v>
      </c>
      <c r="B58" s="101"/>
      <c r="C58" s="102"/>
      <c r="D58" s="102"/>
      <c r="E58" s="103"/>
    </row>
    <row r="59" spans="1:5" ht="15" thickTop="1" x14ac:dyDescent="0.35">
      <c r="A59" s="97" t="s">
        <v>57</v>
      </c>
      <c r="B59" s="107"/>
      <c r="C59" s="108"/>
      <c r="D59" s="108">
        <v>110000</v>
      </c>
      <c r="E59" s="109">
        <v>27</v>
      </c>
    </row>
    <row r="60" spans="1:5" ht="15.65" customHeight="1" x14ac:dyDescent="0.35"/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50000000000</v>
      </c>
      <c r="D63" s="49">
        <v>43000000000</v>
      </c>
      <c r="E63" s="50"/>
    </row>
    <row r="64" spans="1:5" x14ac:dyDescent="0.35">
      <c r="A64" s="40" t="s">
        <v>80</v>
      </c>
      <c r="B64" s="44"/>
      <c r="C64" s="45">
        <v>12000000000</v>
      </c>
      <c r="D64" s="45">
        <v>33000000000</v>
      </c>
      <c r="E64" s="46"/>
    </row>
    <row r="65" spans="1:5" ht="16.5" x14ac:dyDescent="0.45">
      <c r="A65" s="52" t="s">
        <v>81</v>
      </c>
      <c r="B65" s="53"/>
      <c r="C65" s="54">
        <v>1700000000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  <row r="68" spans="1:5" x14ac:dyDescent="0.35">
      <c r="A68" s="114" t="s">
        <v>85</v>
      </c>
    </row>
  </sheetData>
  <mergeCells count="4">
    <mergeCell ref="A67:E67"/>
    <mergeCell ref="A1:E1"/>
    <mergeCell ref="A2:E2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28" workbookViewId="0">
      <selection activeCell="A56" sqref="A56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27" t="s">
        <v>0</v>
      </c>
      <c r="B1" s="328"/>
      <c r="C1" s="328"/>
      <c r="D1" s="328"/>
      <c r="E1" s="328"/>
    </row>
    <row r="2" spans="1:5" ht="18" customHeight="1" x14ac:dyDescent="0.45">
      <c r="A2" s="327" t="s">
        <v>1</v>
      </c>
      <c r="B2" s="332"/>
      <c r="C2" s="332"/>
      <c r="D2" s="332"/>
      <c r="E2" s="332"/>
    </row>
    <row r="3" spans="1:5" x14ac:dyDescent="0.35">
      <c r="A3" s="116" t="s">
        <v>2</v>
      </c>
      <c r="B3" s="333" t="s">
        <v>86</v>
      </c>
      <c r="C3" s="335"/>
      <c r="D3" s="335"/>
      <c r="E3" s="335"/>
    </row>
    <row r="4" spans="1:5" x14ac:dyDescent="0.35">
      <c r="A4" s="57"/>
      <c r="B4" s="57"/>
      <c r="C4" s="57"/>
      <c r="D4" s="57"/>
      <c r="E4" s="57"/>
    </row>
    <row r="5" spans="1:5" x14ac:dyDescent="0.35">
      <c r="A5" s="110" t="s">
        <v>3</v>
      </c>
      <c r="B5" s="336" t="s">
        <v>4</v>
      </c>
      <c r="C5" s="329"/>
      <c r="D5" s="329"/>
      <c r="E5" s="337"/>
    </row>
    <row r="6" spans="1:5" x14ac:dyDescent="0.35">
      <c r="A6" s="100" t="s">
        <v>5</v>
      </c>
      <c r="B6" s="98" t="s">
        <v>6</v>
      </c>
      <c r="C6" s="98" t="s">
        <v>7</v>
      </c>
      <c r="D6" s="98" t="s">
        <v>8</v>
      </c>
      <c r="E6" s="99" t="s">
        <v>9</v>
      </c>
    </row>
    <row r="7" spans="1:5" x14ac:dyDescent="0.35">
      <c r="A7" s="93" t="s">
        <v>10</v>
      </c>
      <c r="B7" s="111">
        <v>0</v>
      </c>
      <c r="C7" s="112"/>
      <c r="D7" s="112"/>
      <c r="E7" s="113"/>
    </row>
    <row r="8" spans="1:5" x14ac:dyDescent="0.35">
      <c r="A8" s="95" t="s">
        <v>11</v>
      </c>
      <c r="B8" s="101">
        <v>0</v>
      </c>
      <c r="C8" s="102"/>
      <c r="D8" s="102"/>
      <c r="E8" s="103"/>
    </row>
    <row r="9" spans="1:5" x14ac:dyDescent="0.35">
      <c r="A9" s="94" t="s">
        <v>12</v>
      </c>
      <c r="B9" s="104">
        <v>9169830135.2000008</v>
      </c>
      <c r="C9" s="105"/>
      <c r="D9" s="105"/>
      <c r="E9" s="106"/>
    </row>
    <row r="10" spans="1:5" x14ac:dyDescent="0.35">
      <c r="A10" s="95" t="s">
        <v>13</v>
      </c>
      <c r="B10" s="101">
        <v>0</v>
      </c>
      <c r="C10" s="102"/>
      <c r="D10" s="102"/>
      <c r="E10" s="103"/>
    </row>
    <row r="11" spans="1:5" x14ac:dyDescent="0.35">
      <c r="A11" s="94" t="s">
        <v>14</v>
      </c>
      <c r="B11" s="104">
        <v>15832477848.799999</v>
      </c>
      <c r="C11" s="105"/>
      <c r="D11" s="105"/>
      <c r="E11" s="106"/>
    </row>
    <row r="12" spans="1:5" x14ac:dyDescent="0.35">
      <c r="A12" s="95" t="s">
        <v>15</v>
      </c>
      <c r="B12" s="101">
        <v>0</v>
      </c>
      <c r="C12" s="102"/>
      <c r="D12" s="102"/>
      <c r="E12" s="103"/>
    </row>
    <row r="13" spans="1:5" x14ac:dyDescent="0.35">
      <c r="A13" s="94" t="s">
        <v>16</v>
      </c>
      <c r="B13" s="104">
        <v>0</v>
      </c>
      <c r="C13" s="105"/>
      <c r="D13" s="105"/>
      <c r="E13" s="106"/>
    </row>
    <row r="14" spans="1:5" x14ac:dyDescent="0.35">
      <c r="A14" s="95" t="s">
        <v>17</v>
      </c>
      <c r="B14" s="101">
        <v>74740086155.699997</v>
      </c>
      <c r="C14" s="102"/>
      <c r="D14" s="102">
        <v>1023616800</v>
      </c>
      <c r="E14" s="103"/>
    </row>
    <row r="15" spans="1:5" x14ac:dyDescent="0.35">
      <c r="A15" s="94" t="s">
        <v>18</v>
      </c>
      <c r="B15" s="104">
        <v>0</v>
      </c>
      <c r="C15" s="105"/>
      <c r="D15" s="105"/>
      <c r="E15" s="106"/>
    </row>
    <row r="16" spans="1:5" x14ac:dyDescent="0.35">
      <c r="A16" s="95" t="s">
        <v>19</v>
      </c>
      <c r="B16" s="101">
        <v>115478287732</v>
      </c>
      <c r="C16" s="102"/>
      <c r="D16" s="102">
        <v>2300713680</v>
      </c>
      <c r="E16" s="103"/>
    </row>
    <row r="17" spans="1:5" x14ac:dyDescent="0.35">
      <c r="A17" s="94" t="s">
        <v>20</v>
      </c>
      <c r="B17" s="104">
        <v>0</v>
      </c>
      <c r="C17" s="105"/>
      <c r="D17" s="105"/>
      <c r="E17" s="106"/>
    </row>
    <row r="18" spans="1:5" x14ac:dyDescent="0.35">
      <c r="A18" s="95" t="s">
        <v>21</v>
      </c>
      <c r="B18" s="101">
        <v>0</v>
      </c>
      <c r="C18" s="102"/>
      <c r="D18" s="102"/>
      <c r="E18" s="103"/>
    </row>
    <row r="19" spans="1:5" x14ac:dyDescent="0.35">
      <c r="A19" s="94" t="s">
        <v>22</v>
      </c>
      <c r="B19" s="104">
        <v>0</v>
      </c>
      <c r="C19" s="105"/>
      <c r="D19" s="105"/>
      <c r="E19" s="106"/>
    </row>
    <row r="20" spans="1:5" ht="15" thickBot="1" x14ac:dyDescent="0.4">
      <c r="A20" s="95" t="s">
        <v>23</v>
      </c>
      <c r="B20" s="101"/>
      <c r="C20" s="102"/>
      <c r="D20" s="102"/>
      <c r="E20" s="102"/>
    </row>
    <row r="21" spans="1:5" ht="15" thickTop="1" x14ac:dyDescent="0.35">
      <c r="A21" s="97" t="s">
        <v>24</v>
      </c>
      <c r="B21" s="107">
        <v>215220681871.70001</v>
      </c>
      <c r="C21" s="126">
        <v>220000000000</v>
      </c>
      <c r="D21" s="108">
        <v>3324330480</v>
      </c>
      <c r="E21" s="109">
        <v>0</v>
      </c>
    </row>
    <row r="22" spans="1:5" x14ac:dyDescent="0.35">
      <c r="A22" s="96" t="s">
        <v>25</v>
      </c>
      <c r="B22" s="121">
        <v>256103606095.21402</v>
      </c>
      <c r="C22" s="127">
        <v>224991596638.65549</v>
      </c>
      <c r="D22" s="122">
        <v>2311581391.5966387</v>
      </c>
      <c r="E22" s="123">
        <v>0</v>
      </c>
    </row>
    <row r="23" spans="1:5" x14ac:dyDescent="0.35">
      <c r="A23" s="114"/>
      <c r="B23" s="115"/>
      <c r="C23" s="115"/>
      <c r="D23" s="115"/>
      <c r="E23" s="115"/>
    </row>
    <row r="24" spans="1:5" x14ac:dyDescent="0.35">
      <c r="A24" s="110" t="s">
        <v>26</v>
      </c>
      <c r="B24" s="329" t="s">
        <v>4</v>
      </c>
      <c r="C24" s="330"/>
      <c r="D24" s="330"/>
      <c r="E24" s="331"/>
    </row>
    <row r="25" spans="1:5" x14ac:dyDescent="0.35">
      <c r="A25" s="100" t="s">
        <v>5</v>
      </c>
      <c r="B25" s="98" t="s">
        <v>6</v>
      </c>
      <c r="C25" s="98" t="s">
        <v>7</v>
      </c>
      <c r="D25" s="98" t="s">
        <v>8</v>
      </c>
      <c r="E25" s="99" t="s">
        <v>9</v>
      </c>
    </row>
    <row r="26" spans="1:5" x14ac:dyDescent="0.35">
      <c r="A26" s="93" t="s">
        <v>27</v>
      </c>
      <c r="B26" s="111">
        <v>107220</v>
      </c>
      <c r="C26" s="112"/>
      <c r="D26" s="125">
        <v>2347289.0372373499</v>
      </c>
      <c r="E26" s="113"/>
    </row>
    <row r="27" spans="1:5" x14ac:dyDescent="0.35">
      <c r="A27" s="117" t="s">
        <v>28</v>
      </c>
      <c r="B27" s="118">
        <v>758400</v>
      </c>
      <c r="C27" s="119"/>
      <c r="D27" s="119"/>
      <c r="E27" s="120"/>
    </row>
    <row r="28" spans="1:5" x14ac:dyDescent="0.35">
      <c r="A28" s="114"/>
      <c r="B28" s="115"/>
      <c r="C28" s="115"/>
      <c r="D28" s="115"/>
      <c r="E28" s="115"/>
    </row>
    <row r="29" spans="1:5" x14ac:dyDescent="0.35">
      <c r="A29" s="110" t="s">
        <v>29</v>
      </c>
      <c r="B29" s="329" t="s">
        <v>4</v>
      </c>
      <c r="C29" s="330"/>
      <c r="D29" s="330"/>
      <c r="E29" s="331"/>
    </row>
    <row r="30" spans="1:5" x14ac:dyDescent="0.35">
      <c r="A30" s="100" t="s">
        <v>5</v>
      </c>
      <c r="B30" s="98" t="s">
        <v>6</v>
      </c>
      <c r="C30" s="98" t="s">
        <v>7</v>
      </c>
      <c r="D30" s="98" t="s">
        <v>8</v>
      </c>
      <c r="E30" s="99" t="s">
        <v>9</v>
      </c>
    </row>
    <row r="31" spans="1:5" x14ac:dyDescent="0.35">
      <c r="A31" s="93" t="s">
        <v>30</v>
      </c>
      <c r="B31" s="111"/>
      <c r="C31" s="112"/>
      <c r="D31" s="112"/>
      <c r="E31" s="113"/>
    </row>
    <row r="32" spans="1:5" x14ac:dyDescent="0.35">
      <c r="A32" s="95" t="s">
        <v>31</v>
      </c>
      <c r="B32" s="101"/>
      <c r="C32" s="102"/>
      <c r="D32" s="102"/>
      <c r="E32" s="103"/>
    </row>
    <row r="33" spans="1:5" x14ac:dyDescent="0.35">
      <c r="A33" s="94" t="s">
        <v>32</v>
      </c>
      <c r="B33" s="104"/>
      <c r="C33" s="105"/>
      <c r="D33" s="105"/>
      <c r="E33" s="106"/>
    </row>
    <row r="34" spans="1:5" x14ac:dyDescent="0.35">
      <c r="A34" s="95" t="s">
        <v>33</v>
      </c>
      <c r="B34" s="101"/>
      <c r="C34" s="102"/>
      <c r="D34" s="102"/>
      <c r="E34" s="103"/>
    </row>
    <row r="35" spans="1:5" x14ac:dyDescent="0.35">
      <c r="A35" s="94" t="s">
        <v>34</v>
      </c>
      <c r="B35" s="104"/>
      <c r="C35" s="105"/>
      <c r="D35" s="105"/>
      <c r="E35" s="106"/>
    </row>
    <row r="36" spans="1:5" x14ac:dyDescent="0.35">
      <c r="A36" s="95" t="s">
        <v>35</v>
      </c>
      <c r="B36" s="101"/>
      <c r="C36" s="102"/>
      <c r="D36" s="102"/>
      <c r="E36" s="103"/>
    </row>
    <row r="37" spans="1:5" x14ac:dyDescent="0.35">
      <c r="A37" s="94" t="s">
        <v>36</v>
      </c>
      <c r="B37" s="104">
        <v>0</v>
      </c>
      <c r="C37" s="105"/>
      <c r="D37" s="105"/>
      <c r="E37" s="106">
        <v>1127</v>
      </c>
    </row>
    <row r="38" spans="1:5" x14ac:dyDescent="0.35">
      <c r="A38" s="95" t="s">
        <v>37</v>
      </c>
      <c r="B38" s="101"/>
      <c r="C38" s="102"/>
      <c r="D38" s="102"/>
      <c r="E38" s="103"/>
    </row>
    <row r="39" spans="1:5" x14ac:dyDescent="0.35">
      <c r="A39" s="94" t="s">
        <v>38</v>
      </c>
      <c r="B39" s="104"/>
      <c r="C39" s="105"/>
      <c r="D39" s="105"/>
      <c r="E39" s="106"/>
    </row>
    <row r="40" spans="1:5" x14ac:dyDescent="0.35">
      <c r="A40" s="95" t="s">
        <v>39</v>
      </c>
      <c r="B40" s="101"/>
      <c r="C40" s="102"/>
      <c r="D40" s="102"/>
      <c r="E40" s="103"/>
    </row>
    <row r="41" spans="1:5" x14ac:dyDescent="0.35">
      <c r="A41" s="94" t="s">
        <v>40</v>
      </c>
      <c r="B41" s="104">
        <v>0</v>
      </c>
      <c r="C41" s="105"/>
      <c r="D41" s="105"/>
      <c r="E41" s="106"/>
    </row>
    <row r="42" spans="1:5" x14ac:dyDescent="0.35">
      <c r="A42" s="95" t="s">
        <v>41</v>
      </c>
      <c r="B42" s="101">
        <v>0</v>
      </c>
      <c r="C42" s="102"/>
      <c r="D42" s="102"/>
      <c r="E42" s="103"/>
    </row>
    <row r="43" spans="1:5" x14ac:dyDescent="0.35">
      <c r="A43" s="94" t="s">
        <v>42</v>
      </c>
      <c r="B43" s="104">
        <v>0</v>
      </c>
      <c r="C43" s="105"/>
      <c r="D43" s="105"/>
      <c r="E43" s="106"/>
    </row>
    <row r="44" spans="1:5" x14ac:dyDescent="0.35">
      <c r="A44" s="95" t="s">
        <v>43</v>
      </c>
      <c r="B44" s="101">
        <v>0</v>
      </c>
      <c r="C44" s="102"/>
      <c r="D44" s="102"/>
      <c r="E44" s="103"/>
    </row>
    <row r="45" spans="1:5" x14ac:dyDescent="0.35">
      <c r="A45" s="94" t="s">
        <v>44</v>
      </c>
      <c r="B45" s="104"/>
      <c r="C45" s="105"/>
      <c r="D45" s="105"/>
      <c r="E45" s="106"/>
    </row>
    <row r="46" spans="1:5" x14ac:dyDescent="0.35">
      <c r="A46" s="95" t="s">
        <v>45</v>
      </c>
      <c r="B46" s="101"/>
      <c r="C46" s="102"/>
      <c r="D46" s="102"/>
      <c r="E46" s="103"/>
    </row>
    <row r="47" spans="1:5" x14ac:dyDescent="0.35">
      <c r="A47" s="94" t="s">
        <v>46</v>
      </c>
      <c r="B47" s="104"/>
      <c r="C47" s="105"/>
      <c r="D47" s="105"/>
      <c r="E47" s="106"/>
    </row>
    <row r="48" spans="1:5" x14ac:dyDescent="0.35">
      <c r="A48" s="95" t="s">
        <v>47</v>
      </c>
      <c r="B48" s="101">
        <v>0</v>
      </c>
      <c r="C48" s="102"/>
      <c r="D48" s="102"/>
      <c r="E48" s="103"/>
    </row>
    <row r="49" spans="1:5" x14ac:dyDescent="0.35">
      <c r="A49" s="94" t="s">
        <v>48</v>
      </c>
      <c r="B49" s="104"/>
      <c r="C49" s="105"/>
      <c r="D49" s="124"/>
      <c r="E49" s="106"/>
    </row>
    <row r="50" spans="1:5" x14ac:dyDescent="0.35">
      <c r="A50" s="95" t="s">
        <v>49</v>
      </c>
      <c r="B50" s="101"/>
      <c r="C50" s="102"/>
      <c r="D50" s="102">
        <v>103997.020625939</v>
      </c>
      <c r="E50" s="103"/>
    </row>
    <row r="51" spans="1:5" x14ac:dyDescent="0.35">
      <c r="A51" s="94" t="s">
        <v>50</v>
      </c>
      <c r="B51" s="104">
        <v>0</v>
      </c>
      <c r="C51" s="105"/>
      <c r="D51" s="105"/>
      <c r="E51" s="106"/>
    </row>
    <row r="52" spans="1:5" x14ac:dyDescent="0.35">
      <c r="A52" s="95" t="s">
        <v>51</v>
      </c>
      <c r="B52" s="101"/>
      <c r="C52" s="102"/>
      <c r="D52" s="102"/>
      <c r="E52" s="103"/>
    </row>
    <row r="53" spans="1:5" x14ac:dyDescent="0.35">
      <c r="A53" s="94" t="s">
        <v>52</v>
      </c>
      <c r="B53" s="104">
        <v>0</v>
      </c>
      <c r="C53" s="105"/>
      <c r="D53" s="105"/>
      <c r="E53" s="106"/>
    </row>
    <row r="54" spans="1:5" x14ac:dyDescent="0.35">
      <c r="A54" s="95" t="s">
        <v>53</v>
      </c>
      <c r="B54" s="101">
        <v>0</v>
      </c>
      <c r="C54" s="102"/>
      <c r="D54" s="102"/>
      <c r="E54" s="103"/>
    </row>
    <row r="55" spans="1:5" x14ac:dyDescent="0.35">
      <c r="A55" s="94" t="s">
        <v>54</v>
      </c>
      <c r="B55" s="104"/>
      <c r="C55" s="105"/>
      <c r="D55" s="105"/>
      <c r="E55" s="106"/>
    </row>
    <row r="56" spans="1:5" x14ac:dyDescent="0.35">
      <c r="A56" s="95" t="s">
        <v>97</v>
      </c>
      <c r="B56" s="101"/>
      <c r="C56" s="102"/>
      <c r="D56" s="102"/>
      <c r="E56" s="103"/>
    </row>
    <row r="57" spans="1:5" x14ac:dyDescent="0.35">
      <c r="A57" s="94" t="s">
        <v>55</v>
      </c>
      <c r="B57" s="104"/>
      <c r="C57" s="105"/>
      <c r="D57" s="105"/>
      <c r="E57" s="106"/>
    </row>
    <row r="58" spans="1:5" ht="15" thickBot="1" x14ac:dyDescent="0.4">
      <c r="A58" s="95" t="s">
        <v>56</v>
      </c>
      <c r="B58" s="101"/>
      <c r="C58" s="102"/>
      <c r="D58" s="102"/>
      <c r="E58" s="103"/>
    </row>
    <row r="59" spans="1:5" ht="15" thickTop="1" x14ac:dyDescent="0.35">
      <c r="A59" s="97" t="s">
        <v>57</v>
      </c>
      <c r="B59" s="107">
        <v>0</v>
      </c>
      <c r="C59" s="108">
        <v>0</v>
      </c>
      <c r="D59" s="108">
        <v>103997.020625939</v>
      </c>
      <c r="E59" s="109">
        <v>1127</v>
      </c>
    </row>
    <row r="61" spans="1:5" x14ac:dyDescent="0.35">
      <c r="A61" s="47" t="s">
        <v>78</v>
      </c>
      <c r="B61" s="329" t="s">
        <v>4</v>
      </c>
      <c r="C61" s="330"/>
      <c r="D61" s="330"/>
      <c r="E61" s="331"/>
    </row>
    <row r="62" spans="1:5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ht="14.5" customHeight="1" x14ac:dyDescent="0.35">
      <c r="A63" s="39" t="s">
        <v>79</v>
      </c>
      <c r="B63" s="48"/>
      <c r="C63" s="49">
        <v>38000000000</v>
      </c>
      <c r="D63" s="49">
        <v>57000000000</v>
      </c>
      <c r="E63" s="50"/>
    </row>
    <row r="64" spans="1:5" x14ac:dyDescent="0.35">
      <c r="A64" s="40" t="s">
        <v>80</v>
      </c>
      <c r="B64" s="44"/>
      <c r="C64" s="45">
        <v>45000000000</v>
      </c>
      <c r="D64" s="45">
        <v>37000000000</v>
      </c>
      <c r="E64" s="46"/>
    </row>
    <row r="65" spans="1:5" ht="16.5" x14ac:dyDescent="0.45">
      <c r="A65" s="52" t="s">
        <v>81</v>
      </c>
      <c r="B65" s="53"/>
      <c r="C65" s="54">
        <v>6700000000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30" customHeight="1" x14ac:dyDescent="0.35">
      <c r="A67" s="326" t="s">
        <v>58</v>
      </c>
      <c r="B67" s="326"/>
      <c r="C67" s="326"/>
      <c r="D67" s="326"/>
      <c r="E67" s="326"/>
    </row>
    <row r="77" spans="1:5" ht="30" customHeight="1" x14ac:dyDescent="0.35"/>
    <row r="83" ht="30" customHeight="1" x14ac:dyDescent="0.3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28" workbookViewId="0">
      <selection activeCell="C59" sqref="C59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327" t="s">
        <v>0</v>
      </c>
      <c r="B1" s="328"/>
      <c r="C1" s="328"/>
      <c r="D1" s="328"/>
      <c r="E1" s="328"/>
    </row>
    <row r="2" spans="1:5" ht="18" customHeight="1" x14ac:dyDescent="0.45">
      <c r="A2" s="327" t="s">
        <v>1</v>
      </c>
      <c r="B2" s="332"/>
      <c r="C2" s="332"/>
      <c r="D2" s="332"/>
      <c r="E2" s="332"/>
    </row>
    <row r="3" spans="1:5" x14ac:dyDescent="0.35">
      <c r="A3" s="157" t="s">
        <v>2</v>
      </c>
      <c r="B3" s="333" t="s">
        <v>87</v>
      </c>
      <c r="C3" s="334"/>
      <c r="D3" s="334"/>
      <c r="E3" s="334"/>
    </row>
    <row r="4" spans="1:5" x14ac:dyDescent="0.35">
      <c r="A4" s="132"/>
      <c r="B4" s="132"/>
      <c r="C4" s="132"/>
      <c r="D4" s="132"/>
      <c r="E4" s="132"/>
    </row>
    <row r="5" spans="1:5" x14ac:dyDescent="0.35">
      <c r="A5" s="151" t="s">
        <v>3</v>
      </c>
      <c r="B5" s="329" t="s">
        <v>4</v>
      </c>
      <c r="C5" s="330"/>
      <c r="D5" s="330"/>
      <c r="E5" s="331"/>
    </row>
    <row r="6" spans="1:5" x14ac:dyDescent="0.35">
      <c r="A6" s="141" t="s">
        <v>5</v>
      </c>
      <c r="B6" s="139" t="s">
        <v>6</v>
      </c>
      <c r="C6" s="139" t="s">
        <v>7</v>
      </c>
      <c r="D6" s="139" t="s">
        <v>8</v>
      </c>
      <c r="E6" s="140" t="s">
        <v>9</v>
      </c>
    </row>
    <row r="7" spans="1:5" x14ac:dyDescent="0.35">
      <c r="A7" s="134" t="s">
        <v>10</v>
      </c>
      <c r="B7" s="152"/>
      <c r="C7" s="153"/>
      <c r="D7" s="153"/>
      <c r="E7" s="154"/>
    </row>
    <row r="8" spans="1:5" x14ac:dyDescent="0.35">
      <c r="A8" s="136" t="s">
        <v>11</v>
      </c>
      <c r="B8" s="142"/>
      <c r="C8" s="143"/>
      <c r="D8" s="143"/>
      <c r="E8" s="144"/>
    </row>
    <row r="9" spans="1:5" x14ac:dyDescent="0.35">
      <c r="A9" s="135" t="s">
        <v>12</v>
      </c>
      <c r="B9" s="145">
        <v>9900000000</v>
      </c>
      <c r="C9" s="146"/>
      <c r="D9" s="146"/>
      <c r="E9" s="147"/>
    </row>
    <row r="10" spans="1:5" x14ac:dyDescent="0.35">
      <c r="A10" s="136" t="s">
        <v>13</v>
      </c>
      <c r="B10" s="142"/>
      <c r="C10" s="143"/>
      <c r="D10" s="143"/>
      <c r="E10" s="144"/>
    </row>
    <row r="11" spans="1:5" x14ac:dyDescent="0.35">
      <c r="A11" s="135" t="s">
        <v>14</v>
      </c>
      <c r="B11" s="145">
        <v>17000000000</v>
      </c>
      <c r="C11" s="146"/>
      <c r="D11" s="146"/>
      <c r="E11" s="147"/>
    </row>
    <row r="12" spans="1:5" x14ac:dyDescent="0.35">
      <c r="A12" s="136" t="s">
        <v>15</v>
      </c>
      <c r="B12" s="142"/>
      <c r="C12" s="143"/>
      <c r="D12" s="143"/>
      <c r="E12" s="144"/>
    </row>
    <row r="13" spans="1:5" x14ac:dyDescent="0.35">
      <c r="A13" s="135" t="s">
        <v>16</v>
      </c>
      <c r="B13" s="145"/>
      <c r="C13" s="146"/>
      <c r="D13" s="146"/>
      <c r="E13" s="147"/>
    </row>
    <row r="14" spans="1:5" x14ac:dyDescent="0.35">
      <c r="A14" s="136" t="s">
        <v>17</v>
      </c>
      <c r="B14" s="142">
        <v>220000000000</v>
      </c>
      <c r="C14" s="143"/>
      <c r="D14" s="143">
        <v>3274486800</v>
      </c>
      <c r="E14" s="144"/>
    </row>
    <row r="15" spans="1:5" x14ac:dyDescent="0.35">
      <c r="A15" s="135" t="s">
        <v>18</v>
      </c>
      <c r="B15" s="145"/>
      <c r="C15" s="146"/>
      <c r="D15" s="146"/>
      <c r="E15" s="147"/>
    </row>
    <row r="16" spans="1:5" x14ac:dyDescent="0.35">
      <c r="A16" s="136" t="s">
        <v>19</v>
      </c>
      <c r="B16" s="142">
        <v>120000000000</v>
      </c>
      <c r="C16" s="143"/>
      <c r="D16" s="143">
        <v>1972669320</v>
      </c>
      <c r="E16" s="144"/>
    </row>
    <row r="17" spans="1:5" x14ac:dyDescent="0.35">
      <c r="A17" s="135" t="s">
        <v>20</v>
      </c>
      <c r="B17" s="145"/>
      <c r="C17" s="146"/>
      <c r="D17" s="146">
        <v>373578000</v>
      </c>
      <c r="E17" s="147"/>
    </row>
    <row r="18" spans="1:5" x14ac:dyDescent="0.35">
      <c r="A18" s="136" t="s">
        <v>21</v>
      </c>
      <c r="B18" s="142"/>
      <c r="C18" s="143"/>
      <c r="D18" s="143"/>
      <c r="E18" s="144"/>
    </row>
    <row r="19" spans="1:5" x14ac:dyDescent="0.35">
      <c r="A19" s="135" t="s">
        <v>22</v>
      </c>
      <c r="B19" s="145"/>
      <c r="C19" s="146"/>
      <c r="D19" s="146"/>
      <c r="E19" s="147"/>
    </row>
    <row r="20" spans="1:5" ht="15" thickBot="1" x14ac:dyDescent="0.4">
      <c r="A20" s="136" t="s">
        <v>23</v>
      </c>
      <c r="B20" s="142"/>
      <c r="C20" s="143"/>
      <c r="D20" s="143"/>
      <c r="E20" s="143"/>
    </row>
    <row r="21" spans="1:5" ht="15" thickTop="1" x14ac:dyDescent="0.35">
      <c r="A21" s="138" t="s">
        <v>24</v>
      </c>
      <c r="B21" s="148">
        <f>SUM(B7:B20)</f>
        <v>366900000000</v>
      </c>
      <c r="C21" s="166">
        <v>250000000000</v>
      </c>
      <c r="D21" s="149">
        <v>5620734120</v>
      </c>
      <c r="E21" s="150">
        <v>0</v>
      </c>
    </row>
    <row r="22" spans="1:5" x14ac:dyDescent="0.35">
      <c r="A22" s="137" t="s">
        <v>25</v>
      </c>
      <c r="B22" s="161">
        <v>290000000000</v>
      </c>
      <c r="C22" s="167">
        <v>260000000000</v>
      </c>
      <c r="D22" s="162">
        <v>2838701811.5061407</v>
      </c>
      <c r="E22" s="163">
        <v>0</v>
      </c>
    </row>
    <row r="23" spans="1:5" x14ac:dyDescent="0.35">
      <c r="A23" s="155"/>
      <c r="B23" s="156"/>
      <c r="C23" s="156"/>
      <c r="D23" s="156"/>
      <c r="E23" s="156"/>
    </row>
    <row r="24" spans="1:5" x14ac:dyDescent="0.35">
      <c r="A24" s="151" t="s">
        <v>26</v>
      </c>
      <c r="B24" s="329" t="s">
        <v>4</v>
      </c>
      <c r="C24" s="330"/>
      <c r="D24" s="330"/>
      <c r="E24" s="331"/>
    </row>
    <row r="25" spans="1:5" x14ac:dyDescent="0.35">
      <c r="A25" s="141" t="s">
        <v>5</v>
      </c>
      <c r="B25" s="139" t="s">
        <v>6</v>
      </c>
      <c r="C25" s="139" t="s">
        <v>7</v>
      </c>
      <c r="D25" s="139" t="s">
        <v>8</v>
      </c>
      <c r="E25" s="140" t="s">
        <v>9</v>
      </c>
    </row>
    <row r="26" spans="1:5" x14ac:dyDescent="0.35">
      <c r="A26" s="134" t="s">
        <v>27</v>
      </c>
      <c r="B26" s="176">
        <v>340000</v>
      </c>
      <c r="C26" s="168"/>
      <c r="D26" s="165">
        <v>2375059.9938484998</v>
      </c>
      <c r="E26" s="154"/>
    </row>
    <row r="27" spans="1:5" x14ac:dyDescent="0.35">
      <c r="A27" s="158" t="s">
        <v>28</v>
      </c>
      <c r="B27" s="178">
        <v>1100000</v>
      </c>
      <c r="C27" s="169"/>
      <c r="D27" s="159"/>
      <c r="E27" s="160"/>
    </row>
    <row r="28" spans="1:5" x14ac:dyDescent="0.35">
      <c r="A28" s="155"/>
      <c r="B28" s="156"/>
      <c r="C28" s="156"/>
      <c r="D28" s="156"/>
      <c r="E28" s="156"/>
    </row>
    <row r="29" spans="1:5" x14ac:dyDescent="0.35">
      <c r="A29" s="151" t="s">
        <v>29</v>
      </c>
      <c r="B29" s="329" t="s">
        <v>4</v>
      </c>
      <c r="C29" s="330"/>
      <c r="D29" s="330"/>
      <c r="E29" s="331"/>
    </row>
    <row r="30" spans="1:5" x14ac:dyDescent="0.35">
      <c r="A30" s="141" t="s">
        <v>5</v>
      </c>
      <c r="B30" s="139" t="s">
        <v>6</v>
      </c>
      <c r="C30" s="139" t="s">
        <v>7</v>
      </c>
      <c r="D30" s="139" t="s">
        <v>8</v>
      </c>
      <c r="E30" s="140" t="s">
        <v>9</v>
      </c>
    </row>
    <row r="31" spans="1:5" x14ac:dyDescent="0.35">
      <c r="A31" s="134" t="s">
        <v>30</v>
      </c>
      <c r="B31" s="176"/>
      <c r="C31" s="177"/>
      <c r="D31" s="153"/>
      <c r="E31" s="154"/>
    </row>
    <row r="32" spans="1:5" x14ac:dyDescent="0.35">
      <c r="A32" s="136" t="s">
        <v>31</v>
      </c>
      <c r="B32" s="172"/>
      <c r="C32" s="173"/>
      <c r="D32" s="143"/>
      <c r="E32" s="144"/>
    </row>
    <row r="33" spans="1:5" x14ac:dyDescent="0.35">
      <c r="A33" s="135" t="s">
        <v>32</v>
      </c>
      <c r="B33" s="174"/>
      <c r="C33" s="175"/>
      <c r="D33" s="146"/>
      <c r="E33" s="147"/>
    </row>
    <row r="34" spans="1:5" x14ac:dyDescent="0.35">
      <c r="A34" s="136" t="s">
        <v>33</v>
      </c>
      <c r="B34" s="172"/>
      <c r="C34" s="173"/>
      <c r="D34" s="143"/>
      <c r="E34" s="144"/>
    </row>
    <row r="35" spans="1:5" x14ac:dyDescent="0.35">
      <c r="A35" s="135" t="s">
        <v>34</v>
      </c>
      <c r="B35" s="174"/>
      <c r="C35" s="175"/>
      <c r="D35" s="146"/>
      <c r="E35" s="147"/>
    </row>
    <row r="36" spans="1:5" x14ac:dyDescent="0.35">
      <c r="A36" s="136" t="s">
        <v>35</v>
      </c>
      <c r="B36" s="172"/>
      <c r="C36" s="173"/>
      <c r="D36" s="143"/>
      <c r="E36" s="144"/>
    </row>
    <row r="37" spans="1:5" x14ac:dyDescent="0.35">
      <c r="A37" s="135" t="s">
        <v>36</v>
      </c>
      <c r="B37" s="174"/>
      <c r="C37" s="175"/>
      <c r="D37" s="146">
        <v>12242.512225274701</v>
      </c>
      <c r="E37" s="147">
        <v>2200</v>
      </c>
    </row>
    <row r="38" spans="1:5" x14ac:dyDescent="0.35">
      <c r="A38" s="136" t="s">
        <v>37</v>
      </c>
      <c r="B38" s="172"/>
      <c r="C38" s="173"/>
      <c r="D38" s="143"/>
      <c r="E38" s="144"/>
    </row>
    <row r="39" spans="1:5" x14ac:dyDescent="0.35">
      <c r="A39" s="135" t="s">
        <v>38</v>
      </c>
      <c r="B39" s="174"/>
      <c r="C39" s="175"/>
      <c r="D39" s="146"/>
      <c r="E39" s="147"/>
    </row>
    <row r="40" spans="1:5" x14ac:dyDescent="0.35">
      <c r="A40" s="136" t="s">
        <v>39</v>
      </c>
      <c r="B40" s="172"/>
      <c r="C40" s="173"/>
      <c r="D40" s="143"/>
      <c r="E40" s="144"/>
    </row>
    <row r="41" spans="1:5" x14ac:dyDescent="0.35">
      <c r="A41" s="135" t="s">
        <v>40</v>
      </c>
      <c r="B41" s="174"/>
      <c r="C41" s="175"/>
      <c r="D41" s="146"/>
      <c r="E41" s="147"/>
    </row>
    <row r="42" spans="1:5" x14ac:dyDescent="0.35">
      <c r="A42" s="136" t="s">
        <v>41</v>
      </c>
      <c r="B42" s="172"/>
      <c r="C42" s="173"/>
      <c r="D42" s="143"/>
      <c r="E42" s="144"/>
    </row>
    <row r="43" spans="1:5" x14ac:dyDescent="0.35">
      <c r="A43" s="135" t="s">
        <v>42</v>
      </c>
      <c r="B43" s="174">
        <v>3200</v>
      </c>
      <c r="C43" s="175"/>
      <c r="D43" s="146"/>
      <c r="E43" s="147"/>
    </row>
    <row r="44" spans="1:5" x14ac:dyDescent="0.35">
      <c r="A44" s="136" t="s">
        <v>43</v>
      </c>
      <c r="B44" s="172"/>
      <c r="C44" s="173"/>
      <c r="D44" s="143"/>
      <c r="E44" s="144"/>
    </row>
    <row r="45" spans="1:5" x14ac:dyDescent="0.35">
      <c r="A45" s="135" t="s">
        <v>44</v>
      </c>
      <c r="B45" s="174"/>
      <c r="C45" s="175"/>
      <c r="D45" s="146"/>
      <c r="E45" s="147"/>
    </row>
    <row r="46" spans="1:5" x14ac:dyDescent="0.35">
      <c r="A46" s="136" t="s">
        <v>45</v>
      </c>
      <c r="B46" s="172"/>
      <c r="C46" s="173"/>
      <c r="D46" s="143"/>
      <c r="E46" s="144"/>
    </row>
    <row r="47" spans="1:5" x14ac:dyDescent="0.35">
      <c r="A47" s="135" t="s">
        <v>46</v>
      </c>
      <c r="B47" s="174"/>
      <c r="C47" s="175"/>
      <c r="D47" s="146"/>
      <c r="E47" s="147"/>
    </row>
    <row r="48" spans="1:5" x14ac:dyDescent="0.35">
      <c r="A48" s="136" t="s">
        <v>47</v>
      </c>
      <c r="B48" s="172"/>
      <c r="C48" s="173">
        <v>4300</v>
      </c>
      <c r="D48" s="143"/>
      <c r="E48" s="144"/>
    </row>
    <row r="49" spans="1:5" x14ac:dyDescent="0.35">
      <c r="A49" s="135" t="s">
        <v>48</v>
      </c>
      <c r="B49" s="174"/>
      <c r="C49" s="175"/>
      <c r="D49" s="164"/>
      <c r="E49" s="147"/>
    </row>
    <row r="50" spans="1:5" x14ac:dyDescent="0.35">
      <c r="A50" s="136" t="s">
        <v>49</v>
      </c>
      <c r="B50" s="172"/>
      <c r="C50" s="173"/>
      <c r="D50" s="143">
        <v>85014.820739362898</v>
      </c>
      <c r="E50" s="144"/>
    </row>
    <row r="51" spans="1:5" x14ac:dyDescent="0.35">
      <c r="A51" s="135" t="s">
        <v>50</v>
      </c>
      <c r="B51" s="174"/>
      <c r="C51" s="175"/>
      <c r="D51" s="146"/>
      <c r="E51" s="147"/>
    </row>
    <row r="52" spans="1:5" x14ac:dyDescent="0.35">
      <c r="A52" s="136" t="s">
        <v>51</v>
      </c>
      <c r="B52" s="172"/>
      <c r="C52" s="173"/>
      <c r="D52" s="143"/>
      <c r="E52" s="144"/>
    </row>
    <row r="53" spans="1:5" x14ac:dyDescent="0.35">
      <c r="A53" s="135" t="s">
        <v>52</v>
      </c>
      <c r="B53" s="174"/>
      <c r="C53" s="175"/>
      <c r="D53" s="146"/>
      <c r="E53" s="147"/>
    </row>
    <row r="54" spans="1:5" x14ac:dyDescent="0.35">
      <c r="A54" s="136" t="s">
        <v>53</v>
      </c>
      <c r="B54" s="172"/>
      <c r="C54" s="173"/>
      <c r="D54" s="143"/>
      <c r="E54" s="144"/>
    </row>
    <row r="55" spans="1:5" x14ac:dyDescent="0.35">
      <c r="A55" s="135" t="s">
        <v>54</v>
      </c>
      <c r="B55" s="174"/>
      <c r="C55" s="175"/>
      <c r="D55" s="146"/>
      <c r="E55" s="147"/>
    </row>
    <row r="56" spans="1:5" x14ac:dyDescent="0.35">
      <c r="A56" s="136" t="s">
        <v>97</v>
      </c>
      <c r="B56" s="172">
        <v>160000</v>
      </c>
      <c r="C56" s="173"/>
      <c r="D56" s="143"/>
      <c r="E56" s="144"/>
    </row>
    <row r="57" spans="1:5" x14ac:dyDescent="0.35">
      <c r="A57" s="135" t="s">
        <v>55</v>
      </c>
      <c r="B57" s="174"/>
      <c r="C57" s="175"/>
      <c r="D57" s="146"/>
      <c r="E57" s="147"/>
    </row>
    <row r="58" spans="1:5" ht="15" thickBot="1" x14ac:dyDescent="0.4">
      <c r="A58" s="136" t="s">
        <v>56</v>
      </c>
      <c r="B58" s="170"/>
      <c r="C58" s="171"/>
      <c r="D58" s="143"/>
      <c r="E58" s="144"/>
    </row>
    <row r="59" spans="1:5" ht="15" thickTop="1" x14ac:dyDescent="0.35">
      <c r="A59" s="138" t="s">
        <v>57</v>
      </c>
      <c r="B59" s="148">
        <v>160000</v>
      </c>
      <c r="C59" s="149">
        <v>4900</v>
      </c>
      <c r="D59" s="149">
        <v>97257.332964637593</v>
      </c>
      <c r="E59" s="150">
        <v>2200</v>
      </c>
    </row>
    <row r="61" spans="1:5" ht="14.5" customHeight="1" x14ac:dyDescent="0.35">
      <c r="A61" s="47" t="s">
        <v>78</v>
      </c>
      <c r="B61" s="329" t="s">
        <v>4</v>
      </c>
      <c r="C61" s="330"/>
      <c r="D61" s="330"/>
      <c r="E61" s="331"/>
    </row>
    <row r="62" spans="1:5" ht="14.5" customHeight="1" x14ac:dyDescent="0.35">
      <c r="A62" s="43" t="s">
        <v>5</v>
      </c>
      <c r="B62" s="41" t="s">
        <v>6</v>
      </c>
      <c r="C62" s="41" t="s">
        <v>7</v>
      </c>
      <c r="D62" s="41" t="s">
        <v>8</v>
      </c>
      <c r="E62" s="42" t="s">
        <v>9</v>
      </c>
    </row>
    <row r="63" spans="1:5" x14ac:dyDescent="0.35">
      <c r="A63" s="39" t="s">
        <v>79</v>
      </c>
      <c r="B63" s="48"/>
      <c r="C63" s="49">
        <v>38000000000</v>
      </c>
      <c r="D63" s="49">
        <v>53000000000</v>
      </c>
      <c r="E63" s="50"/>
    </row>
    <row r="64" spans="1:5" x14ac:dyDescent="0.35">
      <c r="A64" s="40" t="s">
        <v>80</v>
      </c>
      <c r="B64" s="44"/>
      <c r="C64" s="45">
        <v>37000000000</v>
      </c>
      <c r="D64" s="45">
        <v>42000000000</v>
      </c>
      <c r="E64" s="46"/>
    </row>
    <row r="65" spans="1:5" ht="16.5" x14ac:dyDescent="0.45">
      <c r="A65" s="52" t="s">
        <v>81</v>
      </c>
      <c r="B65" s="53"/>
      <c r="C65" s="54">
        <v>6800000000</v>
      </c>
      <c r="D65" s="54"/>
      <c r="E65" s="55"/>
    </row>
    <row r="66" spans="1:5" x14ac:dyDescent="0.35">
      <c r="A66" s="51"/>
      <c r="B66" s="56"/>
      <c r="C66" s="56"/>
      <c r="D66" s="56"/>
      <c r="E66" s="56"/>
    </row>
    <row r="67" spans="1:5" ht="29.5" customHeight="1" x14ac:dyDescent="0.35">
      <c r="A67" s="326" t="s">
        <v>58</v>
      </c>
      <c r="B67" s="326"/>
      <c r="C67" s="326"/>
      <c r="D67" s="326"/>
      <c r="E67" s="326"/>
    </row>
    <row r="77" spans="1:5" ht="30" customHeight="1" x14ac:dyDescent="0.35"/>
    <row r="83" ht="30" customHeight="1" x14ac:dyDescent="0.3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2022-02-10T12:07:14Z</dcterms:created>
  <dcterms:modified xsi:type="dcterms:W3CDTF">2022-02-10T12:07:21Z</dcterms:modified>
</cp:coreProperties>
</file>